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2"/>
  <workbookPr/>
  <mc:AlternateContent xmlns:mc="http://schemas.openxmlformats.org/markup-compatibility/2006">
    <mc:Choice Requires="x15">
      <x15ac:absPath xmlns:x15ac="http://schemas.microsoft.com/office/spreadsheetml/2010/11/ac" url="/Users/nicholasmalenka/Downloads/"/>
    </mc:Choice>
  </mc:AlternateContent>
  <xr:revisionPtr revIDLastSave="0" documentId="8_{7B13FC21-9B33-1D4C-9692-F451308E9C8F}" xr6:coauthVersionLast="47" xr6:coauthVersionMax="47" xr10:uidLastSave="{00000000-0000-0000-0000-000000000000}"/>
  <bookViews>
    <workbookView xWindow="1640" yWindow="780" windowWidth="34000" windowHeight="14740" tabRatio="571" firstSheet="1" activeTab="4" xr2:uid="{00000000-000D-0000-FFFF-FFFF00000000}"/>
  </bookViews>
  <sheets>
    <sheet name="Read Me First" sheetId="1" r:id="rId1"/>
    <sheet name="Systems &amp; Access" sheetId="2" r:id="rId2"/>
    <sheet name="Data Dictionary" sheetId="12" r:id="rId3"/>
    <sheet name="Exception Handling" sheetId="5" r:id="rId4"/>
    <sheet name="Document Understanding" sheetId="6" r:id="rId5"/>
    <sheet name="Agentic" sheetId="11" r:id="rId6"/>
    <sheet name="CS details" sheetId="9" state="hidden" r:id="rId7"/>
    <sheet name="list" sheetId="10" r:id="rId8"/>
  </sheets>
  <definedNames>
    <definedName name="_xlnm._FilterDatabase" localSheetId="2" hidden="1">'Data Dictionary'!$B$10:$M$10</definedName>
    <definedName name="_xlnm._FilterDatabase" localSheetId="3" hidden="1">'Exception Handling'!$A$6:$J$6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J27" i="6" l="1"/>
  <c r="J26" i="6"/>
  <c r="B8" i="2"/>
  <c r="B9" i="2" s="1"/>
  <c r="B10" i="2" s="1"/>
  <c r="B11" i="2" s="1"/>
  <c r="B12" i="2" s="1"/>
  <c r="B13" i="2" s="1"/>
  <c r="B14" i="2" s="1"/>
</calcChain>
</file>

<file path=xl/sharedStrings.xml><?xml version="1.0" encoding="utf-8"?>
<sst xmlns="http://schemas.openxmlformats.org/spreadsheetml/2006/main" count="1010" uniqueCount="569">
  <si>
    <t>TARPON HEALTH  ·  AUTOMATION CENTER OF EXCELLENCE</t>
  </si>
  <si>
    <t>Solution Design Workbook (SDW)</t>
  </si>
  <si>
    <t>The SDW specifies the data that the automation touches (systems, credentials, configuration values, data fields, exceptions, and decision guardrails). It is to be used in tandem with the PDD, which outlines what the automation does.</t>
  </si>
  <si>
    <t>Version : September 2026</t>
  </si>
  <si>
    <t>How to use this template</t>
  </si>
  <si>
    <t>1. Complete the Automation Profile below.</t>
  </si>
  <si>
    <t>2. List every application the automation touches on the “Systems &amp; Access” tab.</t>
  </si>
  <si>
    <t>3. On the “Data Dictionary” tab, fill the Config, Input, Generated Data, and Retrieved Data tables.</t>
  </si>
  <si>
    <t>4. Review the auto-filled Combined Output Record; complete the optional Database Output if you track results to a database.</t>
  </si>
  <si>
    <t>5. Outline exceptions on the “Exception Handling” tab.</t>
  </si>
  <si>
    <t>6. If the automation reads documents or uses an agent, complete the “Document Understanding” and / or “Agentic” tab.</t>
  </si>
  <si>
    <t>7. Add tabs that contain any libraries or crosswalks the automation requires</t>
  </si>
  <si>
    <t>8. Review this workbook and the PDD with your development team.</t>
  </si>
  <si>
    <t>Cell key</t>
  </si>
  <si>
    <t>Your input</t>
  </si>
  <si>
    <t>Light-green cells are for you to fill in. White cells calculate automatically; leave them alone.</t>
  </si>
  <si>
    <t>This SDW is pre-filled with a worked example: the Denial Follow-Up &amp; Triage Automation (Hybrid: RPA + Document Understanding + Agentic). 
Create a copy of this template and overwrite the green cells with actual values for your project.</t>
  </si>
  <si>
    <t>Automation Profile</t>
  </si>
  <si>
    <t>Automation Name</t>
  </si>
  <si>
    <t>Denial Follow-Up &amp; Triage Automation</t>
  </si>
  <si>
    <t>Automation ID</t>
  </si>
  <si>
    <t>RCM-DEN-001</t>
  </si>
  <si>
    <t>Automation Type</t>
  </si>
  <si>
    <t>Hybrid</t>
  </si>
  <si>
    <t>Business Owner</t>
  </si>
  <si>
    <t>M. Rivera, Director, Patient Financial Services</t>
  </si>
  <si>
    <t>Process SME</t>
  </si>
  <si>
    <t>T. Nguyen, AR Follow-Up Lead</t>
  </si>
  <si>
    <t>Status</t>
  </si>
  <si>
    <t>Draft</t>
  </si>
  <si>
    <t>Systems &amp; Access</t>
  </si>
  <si>
    <t>List every application the automation touches, including systems it only reads from to look something up. Missing systems here are the top cause of build delays.</t>
  </si>
  <si>
    <t>#</t>
  </si>
  <si>
    <t>System / Application</t>
  </si>
  <si>
    <t>Version / Environment</t>
  </si>
  <si>
    <t>Interface Method</t>
  </si>
  <si>
    <t>Access Required (roles, templates)</t>
  </si>
  <si>
    <t>Credential Owner</t>
  </si>
  <si>
    <t>Test Env Available?</t>
  </si>
  <si>
    <t>Epic (Host / PAS)</t>
  </si>
  <si>
    <t>Production</t>
  </si>
  <si>
    <t>UI</t>
  </si>
  <si>
    <t>AR follow-up work queue; read/write account notes</t>
  </si>
  <si>
    <t>IT Identity Team</t>
  </si>
  <si>
    <t>Yes</t>
  </si>
  <si>
    <t>Availity (payer portal)</t>
  </si>
  <si>
    <t>Claim status role: BCBS, Cigna, Aetna</t>
  </si>
  <si>
    <t>RCM Vendor Admin</t>
  </si>
  <si>
    <t>UnitedHealthcare Provider Portal</t>
  </si>
  <si>
    <t>Org portal login (service account)</t>
  </si>
  <si>
    <t>No</t>
  </si>
  <si>
    <t>Denial document store</t>
  </si>
  <si>
    <t>File drop</t>
  </si>
  <si>
    <t>Read PDFs from \\rcm\denials</t>
  </si>
  <si>
    <t>IT</t>
  </si>
  <si>
    <t>Waystar (clearinghouse)</t>
  </si>
  <si>
    <t>API</t>
  </si>
  <si>
    <t>Submit corrected claims (837)</t>
  </si>
  <si>
    <t>EDI Team</t>
  </si>
  <si>
    <t>Credential management approach  (vault / orchestrator asset names, service vs. attended account, MFA)</t>
  </si>
  <si>
    <t>Orchestrator assets: one service account per payer portal; MFA via authenticator app on the bot runner; no attended / interactive login.</t>
  </si>
  <si>
    <t>Environment notes  (Citrix / VDI, latency, session limits, concurrent-login rules, maintenance windows)</t>
  </si>
  <si>
    <t>Citrix: 1 concurrent session per service account. Portals throttle ~200 lookups/hour. Epic maintenance nightly 1:00–2:00am ET; do not schedule runs then.</t>
  </si>
  <si>
    <t>Data Dictionary Header Definitions</t>
  </si>
  <si>
    <r>
      <rPr>
        <b/>
        <i/>
        <sz val="10"/>
        <color rgb="FF3A4E4B"/>
        <rFont val="Segoe UI"/>
        <family val="2"/>
      </rPr>
      <t xml:space="preserve">Data Category: </t>
    </r>
    <r>
      <rPr>
        <i/>
        <sz val="10"/>
        <color rgb="FF3A4E4B"/>
        <rFont val="Segoe UI"/>
        <family val="2"/>
      </rPr>
      <t xml:space="preserve">How the value enters the automation. Options include: </t>
    </r>
    <r>
      <rPr>
        <b/>
        <i/>
        <sz val="10"/>
        <color rgb="FF3A4E4B"/>
        <rFont val="Segoe UI"/>
        <family val="2"/>
      </rPr>
      <t>Configuration=</t>
    </r>
    <r>
      <rPr>
        <i/>
        <sz val="10"/>
        <color rgb="FF3A4E4B"/>
        <rFont val="Segoe UI"/>
        <family val="2"/>
      </rPr>
      <t xml:space="preserve">set at deployment | </t>
    </r>
    <r>
      <rPr>
        <b/>
        <i/>
        <sz val="10"/>
        <color rgb="FF3A4E4B"/>
        <rFont val="Segoe UI"/>
        <family val="2"/>
      </rPr>
      <t>Input</t>
    </r>
    <r>
      <rPr>
        <i/>
        <sz val="10"/>
        <color rgb="FF3A4E4B"/>
        <rFont val="Segoe UI"/>
        <family val="2"/>
      </rPr>
      <t xml:space="preserve">=arrives on the queue item/during initial ingest/trigger | </t>
    </r>
    <r>
      <rPr>
        <b/>
        <i/>
        <sz val="10"/>
        <color rgb="FF3A4E4B"/>
        <rFont val="Segoe UI"/>
        <family val="2"/>
      </rPr>
      <t>Retrieved</t>
    </r>
    <r>
      <rPr>
        <i/>
        <sz val="10"/>
        <color rgb="FF3A4E4B"/>
        <rFont val="Segoe UI"/>
        <family val="2"/>
      </rPr>
      <t xml:space="preserve">=read unchanged from a source at run time | </t>
    </r>
    <r>
      <rPr>
        <b/>
        <i/>
        <sz val="10"/>
        <color rgb="FF3A4E4B"/>
        <rFont val="Segoe UI"/>
        <family val="2"/>
      </rPr>
      <t>Generated / Output</t>
    </r>
    <r>
      <rPr>
        <i/>
        <sz val="10"/>
        <color rgb="FF3A4E4B"/>
        <rFont val="Segoe UI"/>
        <family val="2"/>
      </rPr>
      <t>=generated or transformed by the automation.</t>
    </r>
  </si>
  <si>
    <r>
      <rPr>
        <b/>
        <i/>
        <sz val="10"/>
        <color rgb="FF3A4E4B"/>
        <rFont val="Segoe UI"/>
        <family val="2"/>
      </rPr>
      <t>Storage Tier:</t>
    </r>
    <r>
      <rPr>
        <i/>
        <sz val="10"/>
        <color rgb="FF3A4E4B"/>
        <rFont val="Segoe UI"/>
        <family val="2"/>
      </rPr>
      <t xml:space="preserve"> The value's scope and refresh cadence. Options include: </t>
    </r>
    <r>
      <rPr>
        <b/>
        <i/>
        <sz val="10"/>
        <color rgb="FF3A4E4B"/>
        <rFont val="Segoe UI"/>
        <family val="2"/>
      </rPr>
      <t>Config</t>
    </r>
    <r>
      <rPr>
        <i/>
        <sz val="10"/>
        <color rgb="FF3A4E4B"/>
        <rFont val="Segoe UI"/>
        <family val="2"/>
      </rPr>
      <t xml:space="preserve">=fixed, unchanged across runs | </t>
    </r>
    <r>
      <rPr>
        <b/>
        <i/>
        <sz val="10"/>
        <color rgb="FF3A4E4B"/>
        <rFont val="Segoe UI"/>
        <family val="2"/>
      </rPr>
      <t>Run</t>
    </r>
    <r>
      <rPr>
        <i/>
        <sz val="10"/>
        <color rgb="FF3A4E4B"/>
        <rFont val="Segoe UI"/>
        <family val="2"/>
      </rPr>
      <t xml:space="preserve">=fetched once per session, reused across all items | </t>
    </r>
    <r>
      <rPr>
        <b/>
        <i/>
        <sz val="10"/>
        <color rgb="FF3A4E4B"/>
        <rFont val="Segoe UI"/>
        <family val="2"/>
      </rPr>
      <t>Transaction</t>
    </r>
    <r>
      <rPr>
        <i/>
        <sz val="10"/>
        <color rgb="FF3A4E4B"/>
        <rFont val="Segoe UI"/>
        <family val="2"/>
      </rPr>
      <t xml:space="preserve">=state reset per work item | </t>
    </r>
    <r>
      <rPr>
        <b/>
        <i/>
        <sz val="10"/>
        <color rgb="FF3A4E4B"/>
        <rFont val="Segoe UI"/>
        <family val="2"/>
      </rPr>
      <t>Transaction (fetch once)</t>
    </r>
    <r>
      <rPr>
        <i/>
        <sz val="10"/>
        <color rgb="FF3A4E4B"/>
        <rFont val="Segoe UI"/>
        <family val="2"/>
      </rPr>
      <t xml:space="preserve">=fetched at most once per item, then cached | </t>
    </r>
    <r>
      <rPr>
        <b/>
        <i/>
        <sz val="10"/>
        <color rgb="FF3A4E4B"/>
        <rFont val="Segoe UI"/>
        <family val="2"/>
      </rPr>
      <t>Claim / Invoice</t>
    </r>
    <r>
      <rPr>
        <i/>
        <sz val="10"/>
        <color rgb="FF3A4E4B"/>
        <rFont val="Segoe UI"/>
        <family val="2"/>
      </rPr>
      <t xml:space="preserve">=one value per claim | </t>
    </r>
    <r>
      <rPr>
        <b/>
        <i/>
        <sz val="10"/>
        <color rgb="FF3A4E4B"/>
        <rFont val="Segoe UI"/>
        <family val="2"/>
      </rPr>
      <t>Line</t>
    </r>
    <r>
      <rPr>
        <i/>
        <sz val="10"/>
        <color rgb="FF3A4E4B"/>
        <rFont val="Segoe UI"/>
        <family val="2"/>
      </rPr>
      <t xml:space="preserve">=one value per service line | </t>
    </r>
    <r>
      <rPr>
        <b/>
        <i/>
        <sz val="10"/>
        <color rgb="FF3A4E4B"/>
        <rFont val="Segoe UI"/>
        <family val="2"/>
      </rPr>
      <t>Row</t>
    </r>
    <r>
      <rPr>
        <i/>
        <sz val="10"/>
        <color rgb="FF3A4E4B"/>
        <rFont val="Segoe UI"/>
        <family val="2"/>
      </rPr>
      <t>=one value per report row.</t>
    </r>
  </si>
  <si>
    <r>
      <rPr>
        <b/>
        <i/>
        <sz val="10"/>
        <color rgb="FF3A4E4B"/>
        <rFont val="Segoe UI"/>
        <family val="2"/>
      </rPr>
      <t>Data Type:</t>
    </r>
    <r>
      <rPr>
        <i/>
        <sz val="10"/>
        <color rgb="FF3A4E4B"/>
        <rFont val="Segoe UI"/>
        <family val="2"/>
      </rPr>
      <t xml:space="preserve"> The technical type the developer declares in UiPath. Options include: </t>
    </r>
    <r>
      <rPr>
        <b/>
        <i/>
        <sz val="10"/>
        <color rgb="FF3A4E4B"/>
        <rFont val="Segoe UI"/>
        <family val="2"/>
      </rPr>
      <t>String</t>
    </r>
    <r>
      <rPr>
        <i/>
        <sz val="10"/>
        <color rgb="FF3A4E4B"/>
        <rFont val="Segoe UI"/>
        <family val="2"/>
      </rPr>
      <t xml:space="preserve">=text | </t>
    </r>
    <r>
      <rPr>
        <b/>
        <i/>
        <sz val="10"/>
        <color rgb="FF3A4E4B"/>
        <rFont val="Segoe UI"/>
        <family val="2"/>
      </rPr>
      <t>Integer</t>
    </r>
    <r>
      <rPr>
        <i/>
        <sz val="10"/>
        <color rgb="FF3A4E4B"/>
        <rFont val="Segoe UI"/>
        <family val="2"/>
      </rPr>
      <t xml:space="preserve">=whole numbers | </t>
    </r>
    <r>
      <rPr>
        <b/>
        <i/>
        <sz val="10"/>
        <color rgb="FF3A4E4B"/>
        <rFont val="Segoe UI"/>
        <family val="2"/>
      </rPr>
      <t>DateTime</t>
    </r>
    <r>
      <rPr>
        <i/>
        <sz val="10"/>
        <color rgb="FF3A4E4B"/>
        <rFont val="Segoe UI"/>
        <family val="2"/>
      </rPr>
      <t xml:space="preserve">=dates &amp; timestamps | </t>
    </r>
    <r>
      <rPr>
        <b/>
        <i/>
        <sz val="10"/>
        <color rgb="FF3A4E4B"/>
        <rFont val="Segoe UI"/>
        <family val="2"/>
      </rPr>
      <t>Decimal</t>
    </r>
    <r>
      <rPr>
        <i/>
        <sz val="10"/>
        <color rgb="FF3A4E4B"/>
        <rFont val="Segoe UI"/>
        <family val="2"/>
      </rPr>
      <t xml:space="preserve">=fractional numbers incl. money | </t>
    </r>
    <r>
      <rPr>
        <b/>
        <i/>
        <sz val="10"/>
        <color rgb="FF3A4E4B"/>
        <rFont val="Segoe UI"/>
        <family val="2"/>
      </rPr>
      <t>List</t>
    </r>
    <r>
      <rPr>
        <i/>
        <sz val="10"/>
        <color rgb="FF3A4E4B"/>
        <rFont val="Segoe UI"/>
        <family val="2"/>
      </rPr>
      <t xml:space="preserve">=collection of same-type values | </t>
    </r>
    <r>
      <rPr>
        <b/>
        <i/>
        <sz val="10"/>
        <color rgb="FF3A4E4B"/>
        <rFont val="Segoe UI"/>
        <family val="2"/>
      </rPr>
      <t>Boolean</t>
    </r>
    <r>
      <rPr>
        <i/>
        <sz val="10"/>
        <color rgb="FF3A4E4B"/>
        <rFont val="Segoe UI"/>
        <family val="2"/>
      </rPr>
      <t xml:space="preserve">=True/False | </t>
    </r>
    <r>
      <rPr>
        <b/>
        <i/>
        <sz val="10"/>
        <color rgb="FF3A4E4B"/>
        <rFont val="Segoe UI"/>
        <family val="2"/>
      </rPr>
      <t>JSON / Object</t>
    </r>
    <r>
      <rPr>
        <i/>
        <sz val="10"/>
        <color rgb="FF3A4E4B"/>
        <rFont val="Segoe UI"/>
        <family val="2"/>
      </rPr>
      <t xml:space="preserve">=structured data | </t>
    </r>
    <r>
      <rPr>
        <b/>
        <i/>
        <sz val="10"/>
        <color rgb="FF3A4E4B"/>
        <rFont val="Segoe UI"/>
        <family val="2"/>
      </rPr>
      <t>File / Asset</t>
    </r>
    <r>
      <rPr>
        <i/>
        <sz val="10"/>
        <color rgb="FF3A4E4B"/>
        <rFont val="Segoe UI"/>
        <family val="2"/>
      </rPr>
      <t xml:space="preserve">=file or stored artifact | </t>
    </r>
    <r>
      <rPr>
        <b/>
        <i/>
        <sz val="10"/>
        <color rgb="FF3A4E4B"/>
        <rFont val="Segoe UI"/>
        <family val="2"/>
      </rPr>
      <t>Credential</t>
    </r>
    <r>
      <rPr>
        <i/>
        <sz val="10"/>
        <color rgb="FF3A4E4B"/>
        <rFont val="Segoe UI"/>
        <family val="2"/>
      </rPr>
      <t>=value pulled from a credential asset/vault.</t>
    </r>
  </si>
  <si>
    <r>
      <rPr>
        <b/>
        <i/>
        <sz val="10"/>
        <color rgb="FF3A4E4B"/>
        <rFont val="Segoe UI"/>
        <family val="2"/>
      </rPr>
      <t>Write Destination System:</t>
    </r>
    <r>
      <rPr>
        <i/>
        <sz val="10"/>
        <color rgb="FF3A4E4B"/>
        <rFont val="Segoe UI"/>
        <family val="2"/>
      </rPr>
      <t xml:space="preserve"> Where the value is saved after the run (i.e., the business system of record the bot writes it to; e.g., Epic note, SQL results table, etc.). n/a if the value is only used during processing and never saved.</t>
    </r>
  </si>
  <si>
    <t>Data Category</t>
  </si>
  <si>
    <t>Storage Tier</t>
  </si>
  <si>
    <t>Variable</t>
  </si>
  <si>
    <t>Data Type</t>
  </si>
  <si>
    <t>Description</t>
  </si>
  <si>
    <t>Example Data</t>
  </si>
  <si>
    <t>Source</t>
  </si>
  <si>
    <t>Source Field Name</t>
  </si>
  <si>
    <t>Write Destination System</t>
  </si>
  <si>
    <t>Required for automation process</t>
  </si>
  <si>
    <t>Required for business reporting</t>
  </si>
  <si>
    <t>Required to write to database table</t>
  </si>
  <si>
    <t>Configuration</t>
  </si>
  <si>
    <t>Config</t>
  </si>
  <si>
    <t>EpicUsername</t>
  </si>
  <si>
    <t>Credential</t>
  </si>
  <si>
    <t>Bot account username for Epic login</t>
  </si>
  <si>
    <t>Stored in Orchestrator Assets — never shown</t>
  </si>
  <si>
    <t>UiPath Orchestrator asset</t>
  </si>
  <si>
    <t>n/a</t>
  </si>
  <si>
    <t>EpicInputWQ</t>
  </si>
  <si>
    <t>String</t>
  </si>
  <si>
    <t>Epic work queue this automation reads from</t>
  </si>
  <si>
    <t>TD BOT - DUPLICATE DENIALS</t>
  </si>
  <si>
    <t>UiPathOrchestratorQueueName</t>
  </si>
  <si>
    <t>Orchestrator queue populated with work items</t>
  </si>
  <si>
    <t>ClaimDenials18</t>
  </si>
  <si>
    <t>AvailityURL</t>
  </si>
  <si>
    <t>Availity provider portal login URL</t>
  </si>
  <si>
    <t>https://essentials.availity.com/</t>
  </si>
  <si>
    <t>DTA_Model</t>
  </si>
  <si>
    <t>LLM model used for denial triage</t>
  </si>
  <si>
    <t>Anthropic Claude Fable 5.0</t>
  </si>
  <si>
    <t>DTA_ConfidenceThreshold</t>
  </si>
  <si>
    <t>Decimal</t>
  </si>
  <si>
    <t>Auto-accept threshold for the triage agent</t>
  </si>
  <si>
    <t>0.80</t>
  </si>
  <si>
    <t>EodEmailRecipientsBusiness</t>
  </si>
  <si>
    <t>Business distribution list for the EOD report</t>
  </si>
  <si>
    <t>denials.team@org.org</t>
  </si>
  <si>
    <t>SqlServerName</t>
  </si>
  <si>
    <t>Server that stores bot results for tracking / ROI</t>
  </si>
  <si>
    <t>DWPRDPUB1</t>
  </si>
  <si>
    <t>DTA_Threshold_ClaimNumber</t>
  </si>
  <si>
    <t>DU auto-accept confidence threshold for the Claim Number field. Extractions below it route to human review (BE2)</t>
  </si>
  <si>
    <t>DTA_Threshold_DenialReasonCode</t>
  </si>
  <si>
    <t>DU auto-accept confidence threshold for the Denial Reason Code field. Extractions below it route to human review (BE2)</t>
  </si>
  <si>
    <t>DTA_Threshold_PaidAmount</t>
  </si>
  <si>
    <t>DU auto-accept confidence threshold for the Paid Amount field. Below it, the value is cross-checked against the 835 CLP04 paid amount; mismatches route to human review (BE2)</t>
  </si>
  <si>
    <t>PayerPolicyIndexName</t>
  </si>
  <si>
    <t>Context Grounding index the triage agent queries for payer policy / coding guidance (RAG). Index is managed in Orchestrator; underlying docs live in a storage bucket</t>
  </si>
  <si>
    <t>PayerPolicies_Prod</t>
  </si>
  <si>
    <t>Input</t>
  </si>
  <si>
    <t>Claim / Invoice</t>
  </si>
  <si>
    <t>HAR</t>
  </si>
  <si>
    <t>Integer</t>
  </si>
  <si>
    <t>"Hospital Account Record" indicating a unique identifier for the patient account</t>
  </si>
  <si>
    <t>12345678</t>
  </si>
  <si>
    <t>Epic › Account screen</t>
  </si>
  <si>
    <t>Hospital Account Record</t>
  </si>
  <si>
    <t>SubscriberID</t>
  </si>
  <si>
    <t>Identifies the unique insurance member</t>
  </si>
  <si>
    <t>1234XYZ</t>
  </si>
  <si>
    <t>Epic › Coverage</t>
  </si>
  <si>
    <t>Subscriber Identifier</t>
  </si>
  <si>
    <t>ClaimNumber</t>
  </si>
  <si>
    <t>Payer claim identifier used to look up status</t>
  </si>
  <si>
    <t>CLM0012345</t>
  </si>
  <si>
    <t>Epic › Claims</t>
  </si>
  <si>
    <t>Claim #</t>
  </si>
  <si>
    <t>PayerName</t>
  </si>
  <si>
    <t>Determines which portal the bot uses</t>
  </si>
  <si>
    <t>Cigna</t>
  </si>
  <si>
    <t>Payer</t>
  </si>
  <si>
    <t>ServiceStartDate</t>
  </si>
  <si>
    <t>DateTime</t>
  </si>
  <si>
    <t>Service date used for the claim lookup</t>
  </si>
  <si>
    <t>03/14/2026</t>
  </si>
  <si>
    <t>Date of Service</t>
  </si>
  <si>
    <t>BilledAmount</t>
  </si>
  <si>
    <t>Total charge billed to the payer</t>
  </si>
  <si>
    <t>1,250.00</t>
  </si>
  <si>
    <t>Billed Amount</t>
  </si>
  <si>
    <t>Generated / Output</t>
  </si>
  <si>
    <t>Transaction</t>
  </si>
  <si>
    <t>TransactionId</t>
  </si>
  <si>
    <t>MRN + Invoice composite row key</t>
  </si>
  <si>
    <t>654321_P123456789</t>
  </si>
  <si>
    <t>Bot, at queue creation</t>
  </si>
  <si>
    <t>Transaction (fetch once)</t>
  </si>
  <si>
    <t>PayerGroup</t>
  </si>
  <si>
    <t>Overarching payer the plan rolls up to</t>
  </si>
  <si>
    <t>BCBS</t>
  </si>
  <si>
    <t>Bot, after payer lookup</t>
  </si>
  <si>
    <t>ProviderPortal</t>
  </si>
  <si>
    <t>Which portal was used (Availity / UHC / Cigna)</t>
  </si>
  <si>
    <t>Availity</t>
  </si>
  <si>
    <t>Bot, payer → portal rule</t>
  </si>
  <si>
    <t>TransactionStartTimestamp</t>
  </si>
  <si>
    <t>When the item started processing</t>
  </si>
  <si>
    <t>2026-03-25 14:28:03</t>
  </si>
  <si>
    <t>Bot, at start</t>
  </si>
  <si>
    <t>ProcessResult</t>
  </si>
  <si>
    <t>Success / Failure / Routed</t>
  </si>
  <si>
    <t>Success</t>
  </si>
  <si>
    <t>Bot, at completion</t>
  </si>
  <si>
    <t>InvoiceOutcome</t>
  </si>
  <si>
    <t>Specific outcome (e.g., DISPUTE_SUBMITTED)</t>
  </si>
  <si>
    <t>DISPUTE_SUBMITTED</t>
  </si>
  <si>
    <t>Bot / Agent, at disposition</t>
  </si>
  <si>
    <t>AccountActivityNote</t>
  </si>
  <si>
    <t>Constructed based on the InvoiceOutcome per AccountActivityNote Crosswalk tab</t>
  </si>
  <si>
    <t>Dispute submitted for {HAR} at {TransactionStartTimestamp}</t>
  </si>
  <si>
    <t>AccountActivityNote Crosswalk tab</t>
  </si>
  <si>
    <t>Account Activity Note</t>
  </si>
  <si>
    <t>Epic › Account activity note</t>
  </si>
  <si>
    <t>Retrieved</t>
  </si>
  <si>
    <t>Line</t>
  </si>
  <si>
    <t>DenialCode</t>
  </si>
  <si>
    <t>CARC / RARC returned when denied</t>
  </si>
  <si>
    <t>CO-18</t>
  </si>
  <si>
    <t>Portal › Remit / EOB</t>
  </si>
  <si>
    <t>Denial Code</t>
  </si>
  <si>
    <t>ActivityHistoryText</t>
  </si>
  <si>
    <t>Full account activity-history text</t>
  </si>
  <si>
    <t>Jan 27 2026 1:10 AM …</t>
  </si>
  <si>
    <t>Epic › Activity History</t>
  </si>
  <si>
    <t>Activity History Text</t>
  </si>
  <si>
    <t>PayerPolicySnippet</t>
  </si>
  <si>
    <t>Relevant payer-policy chunk retrieved (RAG)</t>
  </si>
  <si>
    <t>Timely filing 90 days …</t>
  </si>
  <si>
    <t>Payer policy index (RAG)</t>
  </si>
  <si>
    <t>Payer Policy Snippet</t>
  </si>
  <si>
    <t>Exception Handling</t>
  </si>
  <si>
    <t>Intent: Outline exception details required to build and record outputs from the automation.
Context:
     a. Business Exception (BE): Occurs when the data being processed does not meet the predefined criteria or logic required by the business process.
     b. System Exception (SE): Occurs when a technical failure prevents the robot from interacting with the environment or applications.</t>
  </si>
  <si>
    <t>Item</t>
  </si>
  <si>
    <t>Exception Type</t>
  </si>
  <si>
    <t>If</t>
  </si>
  <si>
    <t>Then</t>
  </si>
  <si>
    <t>Log Field to Update</t>
  </si>
  <si>
    <t>Value to update in field</t>
  </si>
  <si>
    <t>Next Action Required</t>
  </si>
  <si>
    <t>Date Established</t>
  </si>
  <si>
    <t>SE1</t>
  </si>
  <si>
    <t>Worklist not generated</t>
  </si>
  <si>
    <t>System</t>
  </si>
  <si>
    <t>Epic worklist empty by 7:00am</t>
  </si>
  <si>
    <t>Retry hourly ×3, then alert</t>
  </si>
  <si>
    <t>Result</t>
  </si>
  <si>
    <t>Failure (worklist missing)</t>
  </si>
  <si>
    <t>Email RCM operations</t>
  </si>
  <si>
    <t>SE2</t>
  </si>
  <si>
    <t>Payer portal unreachable</t>
  </si>
  <si>
    <t>Portal URL down / timeout</t>
  </si>
  <si>
    <t>Retry hourly ×3</t>
  </si>
  <si>
    <t>Failure (portal down)</t>
  </si>
  <si>
    <t>Email RCM Operations of the portal outage</t>
  </si>
  <si>
    <t>SE3</t>
  </si>
  <si>
    <t>MFA not validated</t>
  </si>
  <si>
    <t>MFA challenge fails</t>
  </si>
  <si>
    <t>Retry once, then alert</t>
  </si>
  <si>
    <t>Failure (MFA)</t>
  </si>
  <si>
    <t>Email RCM Operations of the MFA failure</t>
  </si>
  <si>
    <t>BE1</t>
  </si>
  <si>
    <t>Claim not found in portal</t>
  </si>
  <si>
    <t>Business</t>
  </si>
  <si>
    <t>Claim # returns no match</t>
  </si>
  <si>
    <t>Mark Not Found; skip record</t>
  </si>
  <si>
    <t>Not Found</t>
  </si>
  <si>
    <t>Route to the Epic AR Follow-Up work queue (AR Follow-Up Lead)</t>
  </si>
  <si>
    <t>BE2</t>
  </si>
  <si>
    <t>Low extraction confidence</t>
  </si>
  <si>
    <t>DU confidence &lt; {DTA_ConfidenceThreshold}</t>
  </si>
  <si>
    <t>Send document to human review</t>
  </si>
  <si>
    <t>Needs Review</t>
  </si>
  <si>
    <t>Route to the denials queue</t>
  </si>
  <si>
    <t>Document Understanding  (optional)</t>
  </si>
  <si>
    <t>Complete this tab only if the automation extracts data from documents, otherwise delete it. If keeping this tab, delete these instructions (rows 3-5).</t>
  </si>
  <si>
    <t>A. Document Taxonomy</t>
  </si>
  <si>
    <t>Document Type</t>
  </si>
  <si>
    <t>Source (fax, portal, scan, email)</t>
  </si>
  <si>
    <t>Sample Set Location</t>
  </si>
  <si>
    <t>Format Variability</t>
  </si>
  <si>
    <t>Quality Issues</t>
  </si>
  <si>
    <t>Digital or Scanned?</t>
  </si>
  <si>
    <t>Volume (docs / month)</t>
  </si>
  <si>
    <t>Avg Pages / Doc</t>
  </si>
  <si>
    <t>Est. % of Volume</t>
  </si>
  <si>
    <t>Sample Set Attached? (min 30/type, aim for 50)</t>
  </si>
  <si>
    <t>Denial Letter</t>
  </si>
  <si>
    <t>Payer portal download (PDF)</t>
  </si>
  <si>
    <t>SharePoint &gt; RCM Automation &gt; Denial Bot &gt; Samples &gt; Denial Letters (25 PDFs)</t>
  </si>
  <si>
    <t>Few known layouts</t>
  </si>
  <si>
    <t>Multi-page packets, low-DPI scans</t>
  </si>
  <si>
    <t>Digital PDF (text layer present)</t>
  </si>
  <si>
    <t>60%</t>
  </si>
  <si>
    <t>Remittance / EOB</t>
  </si>
  <si>
    <t>Fax / scan</t>
  </si>
  <si>
    <t>SharePoint &gt; RCM Automation &gt; Denial Bot &gt; Samples &gt; Remit EOB (30 files)</t>
  </si>
  <si>
    <t>Unbounded</t>
  </si>
  <si>
    <t>Handwriting, skew</t>
  </si>
  <si>
    <t>Scanned image (no text layer / OCR required)</t>
  </si>
  <si>
    <t>40%</t>
  </si>
  <si>
    <t>B. Extraction Field Specification</t>
  </si>
  <si>
    <t>Field</t>
  </si>
  <si>
    <t>Location Guidance (label, region, page)</t>
  </si>
  <si>
    <t>Accuracy Target</t>
  </si>
  <si>
    <t>Confidence Threshold (auto-accept)</t>
  </si>
  <si>
    <t>Below-Threshold Action</t>
  </si>
  <si>
    <t>Validation Rule</t>
  </si>
  <si>
    <t>Claim Number</t>
  </si>
  <si>
    <t>Top-right, 'Claim #' label</t>
  </si>
  <si>
    <t>99%</t>
  </si>
  <si>
    <t>{DTA_Threshold_ClaimNumber} (Config: 9)</t>
  </si>
  <si>
    <t>Human review (BE2), denials queue</t>
  </si>
  <si>
    <t>Must match Epic claim #</t>
  </si>
  <si>
    <t>Denial Reason Code</t>
  </si>
  <si>
    <t>Body, 'Reason / Remark'</t>
  </si>
  <si>
    <t>97%</t>
  </si>
  <si>
    <t>{DTA_Threshold_DenialReasonCode} (Config: 10)</t>
  </si>
  <si>
    <t>Valid CARC / RARC code</t>
  </si>
  <si>
    <t>Paid Amount</t>
  </si>
  <si>
    <t>'Paid' column</t>
  </si>
  <si>
    <t>{DTA_Threshold_PaidAmount} (Config: 11)</t>
  </si>
  <si>
    <t>Cross-check vs 835 CLP04 paid amount; mismatch to human review (BE2), denials queue</t>
  </si>
  <si>
    <t>Numeric &amp; ≤ billed amount</t>
  </si>
  <si>
    <t>C. Platform &amp; Model Design (UiPath)</t>
  </si>
  <si>
    <t>Classification / Splitting Method</t>
  </si>
  <si>
    <t>Extraction Method</t>
  </si>
  <si>
    <t>OCR Engine</t>
  </si>
  <si>
    <t>Project &amp; Environment</t>
  </si>
  <si>
    <t>Est. Pages (AI Units) / Month</t>
  </si>
  <si>
    <t>Model Version</t>
  </si>
  <si>
    <t>Intelligent Keyword Classifier; split multi-page packets at the 'Claim #' header page</t>
  </si>
  <si>
    <t>UiPath IXP generative extraction</t>
  </si>
  <si>
    <t>UiPath Document OCR</t>
  </si>
  <si>
    <t>DenialBot-DU, Automation Cloud (US region)</t>
  </si>
  <si>
    <t>v1.0</t>
  </si>
  <si>
    <t>Keyword classifier; one document per fax</t>
  </si>
  <si>
    <t>Custom ML model trained in Document Manager</t>
  </si>
  <si>
    <t>D. Human-in-the-Loop &amp; Retraining</t>
  </si>
  <si>
    <t>Validation queue &amp; owner</t>
  </si>
  <si>
    <t>Action Center queue 'DU_Denial_Validation' staffed by Denials team w/ same business day SLA</t>
  </si>
  <si>
    <t>STP (Straight-Through Processing) target</t>
  </si>
  <si>
    <t>At least 80% of documents auto-processed with no human touch, measured monthly</t>
  </si>
  <si>
    <t>Accuracy measurement</t>
  </si>
  <si>
    <t>Field-level accuracy against a golden test set (50 labeled documents per type), measured before go-live</t>
  </si>
  <si>
    <t>Retraining cadence</t>
  </si>
  <si>
    <t>Monthly, validated corrections from Action Center are re-imported into the Document Manager training set</t>
  </si>
  <si>
    <t>Re-test rule</t>
  </si>
  <si>
    <t>Full golden set re-run after any retraining, OCR, or model version change; deploy only if accuracy targets hold</t>
  </si>
  <si>
    <t>PHI / data handling</t>
  </si>
  <si>
    <t>Documents and extracted values contain PHI. Stored in the Orchestrator storage bucket (US region) with 90-day retention</t>
  </si>
  <si>
    <t>Agentic Workflow  (optional)</t>
  </si>
  <si>
    <t>Complete this tab only if the automation includes an agent that plans or decides dynamically, otherwise delete it. If keeping this tab, delete these instructions (rows 3-5).</t>
  </si>
  <si>
    <t>Denial Triage Agent (DTA)</t>
  </si>
  <si>
    <t>Function</t>
  </si>
  <si>
    <t>Model</t>
  </si>
  <si>
    <t>PDD Step / REQ</t>
  </si>
  <si>
    <t>Read claim &amp; denial detail</t>
  </si>
  <si>
    <t>REQ 4 (Triage denial &amp; select next action)</t>
  </si>
  <si>
    <t>A. Objective &amp; Success Criteria</t>
  </si>
  <si>
    <r>
      <rPr>
        <b/>
        <sz val="10.5"/>
        <color rgb="FF000000"/>
        <rFont val="Segoe UI"/>
      </rPr>
      <t>Agent objective (one sentence, outcome-oriented,</t>
    </r>
    <r>
      <rPr>
        <sz val="11"/>
        <color rgb="FF000000"/>
        <rFont val="Segoe UI"/>
      </rPr>
      <t xml:space="preserve"> what the business needs to be true when the agent finishes)</t>
    </r>
  </si>
  <si>
    <t>Resolve low-dollar commercial denials by selecting and executing the correct next action (rebill, appeal, adjust, or route) within policy.</t>
  </si>
  <si>
    <t>Success criteria (how the agent and a human auditor know the task is complete)</t>
  </si>
  <si>
    <t>Every denial reaches a terminal disposition with a full audit trail; a human auditor can confirm each action matched the applicable policy or payer rule. Target: ≥95% correct disposition vs. human review on the golden test set (Section D).</t>
  </si>
  <si>
    <t>Role definition (who the agent is told it is, per the system prompt)</t>
  </si>
  <si>
    <t>"You are a denials-triage specialist for a hospital billing office. You resolve denials methodically, citing the specific payer policy behind every action, and operate strictly within the following boundaries: [input decision boundaries from Section C]."</t>
  </si>
  <si>
    <t>System / User prompt location</t>
  </si>
  <si>
    <t>Sharepoint Documents &gt; Tarpon Corporate &gt; 4. Delivery &gt; Delivery Clients &gt; Client Name &gt; Project Initiatives &gt; Initiative Name &gt; 3. Build &gt; Prompts &gt; DTA_SystemPrompt</t>
  </si>
  <si>
    <t>B. Inputs &amp; Outputs</t>
  </si>
  <si>
    <r>
      <t>Required inputs</t>
    </r>
    <r>
      <rPr>
        <sz val="11"/>
        <color rgb="FF000000"/>
        <rFont val="Segoe UI"/>
        <family val="2"/>
      </rPr>
      <t xml:space="preserve"> (previously 'What data does the agent need to work appropriately')</t>
    </r>
  </si>
  <si>
    <t>835 remit (specifically CLP02 claim status code, CAS adjustment group/reason codes (e.g., CO-97), and CLP04 paid amount). Direct the agent to these named segments (avoid vague pointers like "field 1, 2, 3").</t>
  </si>
  <si>
    <t>Anticipated outputs</t>
  </si>
  <si>
    <t>Denial code, Denial Description, Patient Name, DOB, Insurance</t>
  </si>
  <si>
    <t>Output format / schema (structure the agent must return)</t>
  </si>
  <si>
    <t>JSON per denial: {claim_number, disposition (one of: rebill, appeal, adjust, route), confidence (0–1), reasoning, policy_reference}. No free-form output outside the schema.</t>
  </si>
  <si>
    <t>Example inputs → expected outputs (a few examples in the prompt)</t>
  </si>
  <si>
    <t>Include 3–5 worked examples covering the common denial types, plus at least one edge case (e.g., timely-filing denial past appeal deadline → route). Link: prompts/denial_triage/examples_v1.md</t>
  </si>
  <si>
    <t>C. Decision Boundaries &amp; Guardrails</t>
  </si>
  <si>
    <t>Decisions the agent may make autonomously</t>
  </si>
  <si>
    <t>Rebill and post adjustments ≤ $50 using approved codes for commercial payers.</t>
  </si>
  <si>
    <t>Decisions requiring human approval before action</t>
  </si>
  <si>
    <t>Adjustments &gt; $50 and any appeal submission require supervisor approval.</t>
  </si>
  <si>
    <t>Prohibited actions (the agent may never…)</t>
  </si>
  <si>
    <t>Write off balances, alter contractual terms, or act on any government-payer claim.</t>
  </si>
  <si>
    <t>Hard limits (max transactions / run, max retries, dollar thresholds)</t>
  </si>
  <si>
    <t>Max 200 denials per run; 2 retries per record; $500 per-claim cap.</t>
  </si>
  <si>
    <t>Definition of uncertainty (when the agent must escalate, not guess)</t>
  </si>
  <si>
    <t>Confidence below DTA_ConfidenceThreshold (0.80, see Data Dictionary, Config: 6), missing or conflicting payer policy, or an unrecognized denial code. The agent is explicitly permitted to say it is unsure.</t>
  </si>
  <si>
    <t>Escalation path when the agent is uncertain or blocked</t>
  </si>
  <si>
    <t>When uncertain or blocked, stop and route the case to the denials queue with reasoning logged.</t>
  </si>
  <si>
    <t>D. Evaluation &amp; Testing</t>
  </si>
  <si>
    <t>Golden test set &amp; target accuracy (before go-live and after any prompt change)</t>
  </si>
  <si>
    <t>50 labeled denials spanning all payer groups and denial types; ≥95% correct disposition vs. human review before go-live. Re-run the full set after any prompt or model change.</t>
  </si>
  <si>
    <t>[AGENT NAME]</t>
  </si>
  <si>
    <t>Agent objective (one sentence, outcome-oriented, what the business needs to be true when the agent finishes)</t>
  </si>
  <si>
    <r>
      <t>Required inputs</t>
    </r>
    <r>
      <rPr>
        <sz val="11"/>
        <color theme="1"/>
        <rFont val="Segoe UI"/>
        <family val="2"/>
      </rPr>
      <t xml:space="preserve"> (previously 'What data does the agent need to work appropriately')</t>
    </r>
  </si>
  <si>
    <t>Example inputs → expected outputs (few-shot examples in the prompt)</t>
  </si>
  <si>
    <r>
      <rPr>
        <b/>
        <sz val="10.5"/>
        <color rgb="FFFFFFFF"/>
        <rFont val="Segoe UI"/>
        <family val="2"/>
      </rPr>
      <t>SOURCE OF TRUTH: X12 277 claim-status category code crosswalk.</t>
    </r>
    <r>
      <rPr>
        <sz val="10.5"/>
        <color rgb="FFFFFFFF"/>
        <rFont val="Segoe UI"/>
        <family val="2"/>
      </rPr>
      <t xml:space="preserve"> Maps each payer claim-status code to the consolidated ClaimStatus value the bot writes and routes on (see Data Dictionary: ClaimStatus). Consumed by the claim-status routing step and referenced by Exception Handling (BE1). Not mirrored in query code; maintained here only.</t>
    </r>
  </si>
  <si>
    <t>X12 Designation</t>
  </si>
  <si>
    <t>Code</t>
  </si>
  <si>
    <t>Consolidated</t>
  </si>
  <si>
    <t>Category</t>
  </si>
  <si>
    <t>Next Steps</t>
  </si>
  <si>
    <t>Acknowledgements</t>
  </si>
  <si>
    <t>A0</t>
  </si>
  <si>
    <t>Acknowledgement/Forwarded-The claim/encounter has been forwarded to another entity.</t>
  </si>
  <si>
    <t>In Process</t>
  </si>
  <si>
    <t>Recheck</t>
  </si>
  <si>
    <t>Note forwarded-to entity; recheck status on next scheduled run</t>
  </si>
  <si>
    <t>A1</t>
  </si>
  <si>
    <t>Acknowledgement/Receipt-The claim/encounter has been received. This does not mean that the claim has been accepted for adjudication.</t>
  </si>
  <si>
    <t>Recheck status on next scheduled run</t>
  </si>
  <si>
    <t>A2</t>
  </si>
  <si>
    <t>Acknowledgement/Acceptance into adjudication system-The claim/encounter has been accepted into the adjudication system.</t>
  </si>
  <si>
    <t>A3</t>
  </si>
  <si>
    <t>Acknowledgement/Returned as unprocessable claim-The claim/encounter has been rejected and has not been entered into the adjudication system.</t>
  </si>
  <si>
    <t>Rejected</t>
  </si>
  <si>
    <t>Route</t>
  </si>
  <si>
    <t>Route to the Epic AR Follow-Up work queue to correct and rebill</t>
  </si>
  <si>
    <t>A4</t>
  </si>
  <si>
    <t>Acknowledgement/Not Found-The claim/encounter can not be found in the adjudication system.</t>
  </si>
  <si>
    <t>Exception (BE1)</t>
  </si>
  <si>
    <t>Handle per BE1: mark Not Found, skip record, route to the Epic AR Follow-Up work queue</t>
  </si>
  <si>
    <t>A5</t>
  </si>
  <si>
    <t>Acknowledgement/Split Claim-The claim/encounter has been split upon acceptance into the adjudication system.</t>
  </si>
  <si>
    <t>Track child claims; recheck status on next scheduled run</t>
  </si>
  <si>
    <t>A6</t>
  </si>
  <si>
    <t>Acknowledgement/Rejected for Missing Information - The claim/encounter is missing the information specified in the Status details and has been rejected.</t>
  </si>
  <si>
    <t>Route to the Epic AR Follow-Up work queue to supply the missing information and resubmit</t>
  </si>
  <si>
    <t>A7</t>
  </si>
  <si>
    <t>Acknowledgement/Rejected for Invalid Information - The claim/encounter has invalid information as specified in the Status details and has been rejected.</t>
  </si>
  <si>
    <t>Route to the Epic AR Follow-Up work queue to correct the invalid information and resubmit</t>
  </si>
  <si>
    <t>A8</t>
  </si>
  <si>
    <t>Acknowledgement/Rejected for relational field in error.</t>
  </si>
  <si>
    <t>Route to the Epic AR Follow-Up work queue to correct the relational field and resubmit</t>
  </si>
  <si>
    <t>Data Reporting Acknowledgments</t>
  </si>
  <si>
    <t>DR01</t>
  </si>
  <si>
    <t>Acknowledgement/Receipt - The claim/encounter has been received. This does not mean the claim has been accepted into the data reporting/processing system. Usage: Can only be used in the Data Reporting Acknowledgement Transaction.</t>
  </si>
  <si>
    <t>DR02</t>
  </si>
  <si>
    <t>Acknowledgement/Acceptance into the data reporting/processing system - The claim/encounter has been accepted into the data reporting/processing system. Usage: Can only be used in the Data Reporting Acknowledgment Transaction.</t>
  </si>
  <si>
    <t>DR03</t>
  </si>
  <si>
    <t>Acknowledgement/Returned as unprocessable claim - The claim/encounter has been rejected and has not been entered into the data reporting/processing system. Usage: Can only be used in the Data Reporting Acknowledgment Transaction.</t>
  </si>
  <si>
    <t>Route to the Epic AR Follow-Up work queue to correct and resubmit</t>
  </si>
  <si>
    <t>DR04</t>
  </si>
  <si>
    <t>Acknowledgement/Not Found - The claim/encounter can not be found in the data reporting/processing system. Usage: Can only be used in the Data Reporting Acknowledgment Transaction.</t>
  </si>
  <si>
    <t>DR05</t>
  </si>
  <si>
    <t>Acknowledgement/Rejected for Missing Information - The claim/encounter is missing the information specified in the Status details and has been rejected. Usage: Can only be used in the Data Reporting Acknowledgment Transaction.</t>
  </si>
  <si>
    <t>DR06</t>
  </si>
  <si>
    <t>Acknowledgment/Rejected for invalid information - The claim/encounter has invalid information as specified in the Status details and has been rejected. Usage: Can only be used in the Data Reporting Acknowledgment Transaction.</t>
  </si>
  <si>
    <t>DR07</t>
  </si>
  <si>
    <t>Acknowledgement/Rejected for relational field in error. Usage: Can only be used in the Data Reporting Acknowledgment Transaction.</t>
  </si>
  <si>
    <t>DR08</t>
  </si>
  <si>
    <t>Acknowledgement/Warning - The claim/encounter has been accepted into the data reporting/processing system but has received a warning as specified in the Status details. Usage: Can only be used in the Data Reporting Acknowledgment Transaction.</t>
  </si>
  <si>
    <t>Accepted with warning; review status details on next scheduled run</t>
  </si>
  <si>
    <t>Pending</t>
  </si>
  <si>
    <t>P0</t>
  </si>
  <si>
    <t>Pending: Adjudication/Details-This is a generic message about a pended claim. A pended claim is one for which no remittance advice has been issued, or only part of the claim has been paid.</t>
  </si>
  <si>
    <t>P1</t>
  </si>
  <si>
    <t>Pending/In Process-The claim or encounter is in the adjudication system.</t>
  </si>
  <si>
    <t>P2</t>
  </si>
  <si>
    <t>Pending/Payer Review-The claim/encounter is suspended and is pending review (e.g. medical review, repricing, Third Party Administrator processing).</t>
  </si>
  <si>
    <t>Recheck on next scheduled run; if aged past the follow-up window, route to the Epic AR Follow-Up work queue</t>
  </si>
  <si>
    <t>P3</t>
  </si>
  <si>
    <t>Pending/Provider Requested Information - The claim or encounter is waiting for information that has already been requested from the provider. (Usage: A Claim Status Code identifying the type of information requested, must be reported)</t>
  </si>
  <si>
    <t>Needs Info</t>
  </si>
  <si>
    <t>Route to the Epic AR Follow-Up work queue to submit the requested information</t>
  </si>
  <si>
    <t>P4</t>
  </si>
  <si>
    <t>Pending/Patient Requested Information - The claim or encounter is waiting for information that has already been requested from the patient. (Usage: A status code identifying the type of information requested must be sent)</t>
  </si>
  <si>
    <t>Route to the Epic AR Follow-Up work queue; patient outreach required</t>
  </si>
  <si>
    <t>P5</t>
  </si>
  <si>
    <t>Pending/Payer Administrative/System hold</t>
  </si>
  <si>
    <t>Finalized</t>
  </si>
  <si>
    <t>F0</t>
  </si>
  <si>
    <t>Finalized-The claim/encounter has completed the adjudication cycle and no more action will be taken.</t>
  </si>
  <si>
    <t>Close</t>
  </si>
  <si>
    <t>Verify remit posted; close the work item</t>
  </si>
  <si>
    <t>F1</t>
  </si>
  <si>
    <t>Finalized/Payment-The claim/line has been paid.</t>
  </si>
  <si>
    <t>Paid</t>
  </si>
  <si>
    <t>Verify payment posted; close the work item</t>
  </si>
  <si>
    <t>F2</t>
  </si>
  <si>
    <t>Finalized/Denial-The claim/line has been denied.</t>
  </si>
  <si>
    <t>Denied</t>
  </si>
  <si>
    <t>Triage</t>
  </si>
  <si>
    <t>Read the denial letter (Document Understanding) and triage the next action (Agent)</t>
  </si>
  <si>
    <t>F3</t>
  </si>
  <si>
    <t>Finalized/Revised - Adjudication information has been changed</t>
  </si>
  <si>
    <t>Review revised adjudication against the posted remit; close the work item</t>
  </si>
  <si>
    <t>F3F</t>
  </si>
  <si>
    <t>Finalized/Forwarded-The claim/encounter processing has been completed. Any applicable payment has been made and the claim/encounter has been forwarded to a subsequent entity as identified on the original claim or in this payer's records.</t>
  </si>
  <si>
    <t>Confirm the subsequent payer and follow up with that payer; close this payer's work item</t>
  </si>
  <si>
    <t>F3N</t>
  </si>
  <si>
    <t>Finalized/Not Forwarded-The claim/encounter processing has been completed. Any applicable payment has been made. The claim/encounter has NOT been forwarded to any subsequent entity identified on the original claim.</t>
  </si>
  <si>
    <t>Verify balance disposition; bill the next responsible party if applicable</t>
  </si>
  <si>
    <t>F4</t>
  </si>
  <si>
    <t>Finalized/Adjudication Complete - No payment forthcoming-The claim/encounter has been adjudicated and no further payment is forthcoming.</t>
  </si>
  <si>
    <t>Finalized No Pay</t>
  </si>
  <si>
    <t>Treat as denial: read remit codes and triage the next action (Agent)</t>
  </si>
  <si>
    <t>Requests for additional information</t>
  </si>
  <si>
    <t>R0</t>
  </si>
  <si>
    <t>Requests for additional Information/General Requests-Requests that don't fall into other R-type categories.</t>
  </si>
  <si>
    <t>Route to the Epic AR Follow-Up work queue to provide the requested information</t>
  </si>
  <si>
    <t>R1</t>
  </si>
  <si>
    <t>Requests for additional Information/Entity Requests-Requests for information about specific entities (subscribers, patients, various providers).</t>
  </si>
  <si>
    <t>Route to the Epic AR Follow-Up work queue to provide the requested entity information</t>
  </si>
  <si>
    <t>R3</t>
  </si>
  <si>
    <t>Requests for additional Information/Claim/Line-Requests for information that could normally be submitted on a claim.</t>
  </si>
  <si>
    <t>Route to the Epic AR Follow-Up work queue to provide the requested claim/line information</t>
  </si>
  <si>
    <t>R4</t>
  </si>
  <si>
    <t>Requests for additional Information/Documentation-Requests for additional supporting documentation. Examples: certification, x-ray, notes.</t>
  </si>
  <si>
    <t>Route to HIM to pull and submit the requested documentation</t>
  </si>
  <si>
    <t>R5</t>
  </si>
  <si>
    <t>Request for additional information/more specific detail-Additional information as a follow up to a previous request is needed. The original information was received but is inadequate. More specific/detailed information is requested.</t>
  </si>
  <si>
    <t>Route to the Epic AR Follow-Up work queue to provide the more specific detail requested</t>
  </si>
  <si>
    <t>R6</t>
  </si>
  <si>
    <t>Requests for additional information – Regulatory requirements</t>
  </si>
  <si>
    <t>Route to the Epic AR Follow-Up work queue to provide the regulatory information requested</t>
  </si>
  <si>
    <t>R7</t>
  </si>
  <si>
    <t>Requests for additional information – Confirm care is consistent with Health Plan policy coverage</t>
  </si>
  <si>
    <t>Route to the Epic AR Follow-Up work queue to confirm care against health plan policy coverage</t>
  </si>
  <si>
    <t>R8</t>
  </si>
  <si>
    <t>Requests for additional information – Confirm care is consistent with health plan coverage exceptions</t>
  </si>
  <si>
    <t>Route to the Epic AR Follow-Up work queue to confirm care against health plan coverage exceptions</t>
  </si>
  <si>
    <t>R9</t>
  </si>
  <si>
    <t>Requests for additional information – Determination of medical necessity</t>
  </si>
  <si>
    <t>Route to the Epic AR Follow-Up work queue to support the medical-necessity determination</t>
  </si>
  <si>
    <t>R10</t>
  </si>
  <si>
    <t>Requests for additional information – Support a filed grievance or appeal</t>
  </si>
  <si>
    <t>Route to the Epic AR Follow-Up work queue to support the filed grievance or appeal</t>
  </si>
  <si>
    <t>R11</t>
  </si>
  <si>
    <t>Requests for additional information – Pre-payment review of claims</t>
  </si>
  <si>
    <t>Route to the Epic AR Follow-Up work queue to supply pre-payment review information</t>
  </si>
  <si>
    <t>R12</t>
  </si>
  <si>
    <t>Requests for additional information – Clarification or justification of use for specified procedure code</t>
  </si>
  <si>
    <t>Route to the Epic AR Follow-Up work queue to justify the specified procedure code</t>
  </si>
  <si>
    <t>R13</t>
  </si>
  <si>
    <t>Requests for additional information – Original documents submitted are not readable. Used only for subsequent request(s).</t>
  </si>
  <si>
    <t>Re-send legible copies of the original documents</t>
  </si>
  <si>
    <t>R14</t>
  </si>
  <si>
    <t>Requests for additional information – Original documents received are not what was requested. Used only for subsequent request(s).</t>
  </si>
  <si>
    <t>Re-send the correct documents originally requested</t>
  </si>
  <si>
    <t>R15</t>
  </si>
  <si>
    <t>Requests for additional information – Workers Compensation coverage determination.</t>
  </si>
  <si>
    <t>Route to the Epic AR Follow-Up work queue to confirm Workers Compensation coverage</t>
  </si>
  <si>
    <t>R16</t>
  </si>
  <si>
    <t>Requests for additional information – Eligibility determination</t>
  </si>
  <si>
    <t>Route to the Epic AR Follow-Up work queue to support the eligibility determination</t>
  </si>
  <si>
    <t>R17</t>
  </si>
  <si>
    <t>Replacement of a Prior Request. Used to indicate that the current attachment request replaces a prior attachment request.</t>
  </si>
  <si>
    <t>Supersede the prior request; submit the attachment per the replacement request</t>
  </si>
  <si>
    <t>General</t>
  </si>
  <si>
    <t>E0</t>
  </si>
  <si>
    <t>Response not possible - error on submitted request data</t>
  </si>
  <si>
    <t>System Error</t>
  </si>
  <si>
    <t>Retry</t>
  </si>
  <si>
    <t>Correct the status-request data and retry once; if it fails again, email RCM Operations</t>
  </si>
  <si>
    <t>E1</t>
  </si>
  <si>
    <t>Response not possible - System Status</t>
  </si>
  <si>
    <t>Payer system issue; retry per SE2 guidance (retry hourly x3)</t>
  </si>
  <si>
    <t>E2</t>
  </si>
  <si>
    <t>Information Holder is not responding; resubmit at a later time.</t>
  </si>
  <si>
    <t>Resubmit on the next scheduled run; email RCM Operations if repeated</t>
  </si>
  <si>
    <t>E3</t>
  </si>
  <si>
    <t>Correction required - relational fields in error.</t>
  </si>
  <si>
    <t>Correct the relational fields in the request and resubmit</t>
  </si>
  <si>
    <t>E4</t>
  </si>
  <si>
    <t>Trading partner agreement specific requirement not met: Data correction required. (Usage: A status code identifying the type of information requested must be sent)</t>
  </si>
  <si>
    <t>Correct the request per the trading-partner agreement and resubmit</t>
  </si>
  <si>
    <t>Searches</t>
  </si>
  <si>
    <t>D0</t>
  </si>
  <si>
    <t>Data Search Unsuccessful - The payer is unable to return status on the requested claim(s) based on the submitted search criteria.</t>
  </si>
  <si>
    <t>Verify search criteria (claim #, DOS, subscriber ID); retry once, then handle per BE1</t>
  </si>
  <si>
    <t>List</t>
  </si>
  <si>
    <t>Definition</t>
  </si>
  <si>
    <t>Static settings, credentials, and assets loaded at startup; set at deployment</t>
  </si>
  <si>
    <t>Fixed value; unchanged across runs</t>
  </si>
  <si>
    <t>Any character data: names, codes, notes, identifiers, URLs, free text</t>
  </si>
  <si>
    <t>The queue item / payload the bot receives to work (dispatcher-built)</t>
  </si>
  <si>
    <t>Run</t>
  </si>
  <si>
    <t>Fetched once per run/session and reused across all work items (e.g., logins, reference tables); same cache idea as Transaction (fetch once) but at the run level</t>
  </si>
  <si>
    <t>Whole numbers: counts, retry limits, day spans, numeric IDs</t>
  </si>
  <si>
    <t>Obtained at run time from source systems, portals, APIs, or services.  A value copied unchanged from a source is Retrieved, even when the bot writes it somewhere.</t>
  </si>
  <si>
    <t>Workflow state scoped to one work item: assigned/updated as processing runs, reset every transaction; nothing fetched, so nothing to cache</t>
  </si>
  <si>
    <t>Dates and timestamps: DOS, run timestamps.</t>
  </si>
  <si>
    <t>Created by the automation during processing (i.e., decisions, outcome codes, cross-walked values, notes, flags). A value copied from a source and transformed is Generated / Output.</t>
  </si>
  <si>
    <t>Fetched at first need within a work item, then cached and reused for that transaction (never re-fetched); the fetch may be conditional</t>
  </si>
  <si>
    <t>Fractional numbers: currency amounts, balances, percentages, rates. Use Decimal (not Double) for money to avoid rounding drift</t>
  </si>
  <si>
    <t>Header-level: one value per claim or invoice</t>
  </si>
  <si>
    <t xml:space="preserve">Ordered collection of same-type values: payer lists, denial codes, etc. </t>
  </si>
  <si>
    <t>Detail-level: one value per service/charge line</t>
  </si>
  <si>
    <t>Boolean</t>
  </si>
  <si>
    <t>True/False flags: gates, toggles, etc.</t>
  </si>
  <si>
    <t>Row</t>
  </si>
  <si>
    <t>One value per output/report row</t>
  </si>
  <si>
    <t>JSON / Object</t>
  </si>
  <si>
    <t>Structured data with named properties: API payloads, agent responses, config blocks.</t>
  </si>
  <si>
    <t>File / Asset</t>
  </si>
  <si>
    <t>A file or stored artifact the bot reads or produces: templates, downloaded EOBs, attachments</t>
  </si>
  <si>
    <t>Secure username/password or key pair: pulled from Orchestrator credential assets or vault at run time; never hardcoded or logged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</si>
</sst>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mm/dd/yyyy"/>
  </numFmts>
  <fonts count="39" x14ac:knownFonts="1">
    <font>
      <sz val="11"/>
      <color theme="1"/>
      <name val="Calibri"/>
      <charset val="1"/>
    </font>
    <font>
      <sz val="10"/>
      <color rgb="FF3A4E4B"/>
      <name val="Segoe UI"/>
      <family val="2"/>
    </font>
    <font>
      <sz val="11"/>
      <color theme="1"/>
      <name val="Segoe UI"/>
      <family val="2"/>
    </font>
    <font>
      <b/>
      <sz val="11"/>
      <color rgb="FF8DC63F"/>
      <name val="Segoe UI"/>
      <family val="2"/>
    </font>
    <font>
      <sz val="13"/>
      <color rgb="FFD6E8DF"/>
      <name val="Segoe UI"/>
      <family val="2"/>
    </font>
    <font>
      <sz val="10"/>
      <color rgb="FF9FBDB2"/>
      <name val="Segoe UI"/>
      <family val="2"/>
    </font>
    <font>
      <sz val="20"/>
      <color rgb="FF0A3D3A"/>
      <name val="Segoe UI"/>
      <family val="2"/>
    </font>
    <font>
      <sz val="10.5"/>
      <color rgb="FF3A4E4B"/>
      <name val="Segoe UI"/>
      <family val="2"/>
    </font>
    <font>
      <b/>
      <sz val="11"/>
      <color rgb="FF0A3D3A"/>
      <name val="Segoe UI"/>
      <family val="2"/>
    </font>
    <font>
      <sz val="10"/>
      <color rgb="FF1E2D2B"/>
      <name val="Segoe UI"/>
      <family val="2"/>
    </font>
    <font>
      <i/>
      <sz val="9.5"/>
      <color rgb="FF1B6B5A"/>
      <name val="Segoe UI"/>
      <family val="2"/>
    </font>
    <font>
      <b/>
      <sz val="12"/>
      <color rgb="FFFFFFFF"/>
      <name val="Segoe UI"/>
      <family val="2"/>
    </font>
    <font>
      <b/>
      <sz val="10.5"/>
      <color rgb="FF1E2D2B"/>
      <name val="Segoe UI"/>
      <family val="2"/>
    </font>
    <font>
      <sz val="11"/>
      <color rgb="FF1E2D2B"/>
      <name val="Segoe UI"/>
      <family val="2"/>
    </font>
    <font>
      <sz val="18"/>
      <color rgb="FFFFFFFF"/>
      <name val="Segoe UI"/>
      <family val="2"/>
    </font>
    <font>
      <i/>
      <sz val="10"/>
      <color rgb="FF3A4E4B"/>
      <name val="Segoe UI"/>
      <family val="2"/>
    </font>
    <font>
      <b/>
      <sz val="9.5"/>
      <color rgb="FFFFFFFF"/>
      <name val="Segoe UI"/>
      <family val="2"/>
    </font>
    <font>
      <b/>
      <sz val="10"/>
      <color rgb="FF1E2D2B"/>
      <name val="Segoe UI"/>
      <family val="2"/>
    </font>
    <font>
      <b/>
      <sz val="10.5"/>
      <color rgb="FF0A3D3A"/>
      <name val="Segoe UI"/>
      <family val="2"/>
    </font>
    <font>
      <b/>
      <sz val="11"/>
      <color theme="1"/>
      <name val="Segoe UI"/>
      <family val="2"/>
    </font>
    <font>
      <b/>
      <sz val="10.5"/>
      <color rgb="FFFFFFFF"/>
      <name val="Segoe UI"/>
      <family val="2"/>
    </font>
    <font>
      <b/>
      <sz val="10"/>
      <color rgb="FFFFFFFF"/>
      <name val="Segoe UI"/>
      <family val="2"/>
    </font>
    <font>
      <sz val="10.5"/>
      <color rgb="FFFFFFFF"/>
      <name val="Segoe UI"/>
      <family val="2"/>
    </font>
    <font>
      <b/>
      <sz val="11"/>
      <color rgb="FFFF0000"/>
      <name val="Segoe UI"/>
      <family val="2"/>
    </font>
    <font>
      <b/>
      <sz val="9.5"/>
      <color theme="0"/>
      <name val="Segoe UI"/>
      <family val="2"/>
    </font>
    <font>
      <sz val="11"/>
      <name val="Segoe UI"/>
      <family val="2"/>
    </font>
    <font>
      <b/>
      <sz val="10.5"/>
      <name val="Segoe UI"/>
      <family val="2"/>
    </font>
    <font>
      <b/>
      <sz val="18"/>
      <color rgb="FFFFFFFF"/>
      <name val="Palatino Linotype"/>
      <family val="1"/>
    </font>
    <font>
      <b/>
      <sz val="18"/>
      <color rgb="FFFFFFFF"/>
      <name val="Segoe UI"/>
      <family val="2"/>
    </font>
    <font>
      <b/>
      <sz val="34"/>
      <color rgb="FFFFFFFF"/>
      <name val="Palatino Linotype"/>
      <family val="1"/>
    </font>
    <font>
      <b/>
      <sz val="34"/>
      <color rgb="FFFFFFFF"/>
      <name val="Segoe UI"/>
      <family val="2"/>
    </font>
    <font>
      <b/>
      <sz val="11"/>
      <color rgb="FF1E2D2B"/>
      <name val="Segoe UI"/>
      <family val="2"/>
    </font>
    <font>
      <sz val="9"/>
      <color rgb="FF3A4E4B"/>
      <name val="Segoe UI"/>
      <family val="2"/>
    </font>
    <font>
      <b/>
      <sz val="9"/>
      <color rgb="FF3A4E4B"/>
      <name val="Segoe UI"/>
      <family val="2"/>
    </font>
    <font>
      <b/>
      <i/>
      <sz val="10"/>
      <color rgb="FF3A4E4B"/>
      <name val="Segoe UI"/>
      <family val="2"/>
    </font>
    <font>
      <b/>
      <sz val="10.5"/>
      <color rgb="FF000000"/>
      <name val="Segoe UI"/>
      <family val="2"/>
    </font>
    <font>
      <sz val="11"/>
      <color rgb="FF000000"/>
      <name val="Segoe UI"/>
      <family val="2"/>
    </font>
    <font>
      <b/>
      <sz val="10.5"/>
      <color rgb="FF000000"/>
      <name val="Segoe UI"/>
    </font>
    <font>
      <sz val="11"/>
      <color rgb="FF000000"/>
      <name val="Segoe UI"/>
    </font>
  </fonts>
  <fills count="16">
    <fill>
      <patternFill patternType="none"/>
    </fill>
    <fill>
      <patternFill patternType="gray125"/>
    </fill>
    <fill>
      <patternFill patternType="solid">
        <fgColor rgb="FF0A3D3A"/>
        <bgColor rgb="FF1E2D2B"/>
      </patternFill>
    </fill>
    <fill>
      <patternFill patternType="solid">
        <fgColor rgb="FF8DC63F"/>
        <bgColor rgb="FF9FBDB2"/>
      </patternFill>
    </fill>
    <fill>
      <patternFill patternType="solid">
        <fgColor rgb="FFEEF6DC"/>
        <bgColor rgb="FFF4EFE6"/>
      </patternFill>
    </fill>
    <fill>
      <patternFill patternType="solid">
        <fgColor rgb="FFFFFFFF"/>
        <bgColor rgb="FFF3F3F3"/>
      </patternFill>
    </fill>
    <fill>
      <patternFill patternType="solid">
        <fgColor rgb="FFF4EFE6"/>
        <bgColor rgb="FFF2F2F2"/>
      </patternFill>
    </fill>
    <fill>
      <patternFill patternType="solid">
        <fgColor rgb="FF1B6B5A"/>
        <bgColor rgb="FF2D7A5E"/>
      </patternFill>
    </fill>
    <fill>
      <patternFill patternType="solid">
        <fgColor rgb="FF3A4E4B"/>
        <bgColor rgb="FF1B6B5A"/>
      </patternFill>
    </fill>
    <fill>
      <patternFill patternType="solid">
        <fgColor rgb="FF2D7A5E"/>
        <bgColor rgb="FF467958"/>
      </patternFill>
    </fill>
    <fill>
      <patternFill patternType="solid">
        <fgColor rgb="FF3A4E4B"/>
        <bgColor rgb="FFF4EFE6"/>
      </patternFill>
    </fill>
    <fill>
      <patternFill patternType="solid">
        <fgColor rgb="FF0A3D3A"/>
        <bgColor indexed="64"/>
      </patternFill>
    </fill>
    <fill>
      <patternFill patternType="solid">
        <fgColor rgb="FF1B6B5A"/>
        <bgColor indexed="64"/>
      </patternFill>
    </fill>
    <fill>
      <patternFill patternType="solid">
        <fgColor rgb="FFF8F6F3"/>
        <bgColor indexed="64"/>
      </patternFill>
    </fill>
    <fill>
      <patternFill patternType="solid">
        <fgColor theme="0"/>
        <bgColor indexed="64"/>
      </patternFill>
    </fill>
    <fill>
      <patternFill patternType="solid">
        <fgColor theme="8" tint="0.79998168889431442"/>
        <bgColor indexed="64"/>
      </patternFill>
    </fill>
  </fills>
  <borders count="20">
    <border>
      <left/>
      <right/>
      <top/>
      <bottom/>
      <diagonal/>
    </border>
    <border>
      <left style="thin">
        <color rgb="FFC4BDB2"/>
      </left>
      <right style="thin">
        <color rgb="FFC4BDB2"/>
      </right>
      <top style="thin">
        <color rgb="FFC4BDB2"/>
      </top>
      <bottom style="thin">
        <color rgb="FFC4BDB2"/>
      </bottom>
      <diagonal/>
    </border>
    <border>
      <left style="thin">
        <color rgb="FFC4BDB2"/>
      </left>
      <right/>
      <top style="thin">
        <color rgb="FFC4BDB2"/>
      </top>
      <bottom style="thin">
        <color rgb="FFC4BDB2"/>
      </bottom>
      <diagonal/>
    </border>
    <border>
      <left style="thin">
        <color rgb="FFFFFFFF"/>
      </left>
      <right style="thin">
        <color rgb="FFFFFFFF"/>
      </right>
      <top style="thin">
        <color rgb="FFFFFFFF"/>
      </top>
      <bottom style="thin">
        <color rgb="FFFFFFFF"/>
      </bottom>
      <diagonal/>
    </border>
    <border>
      <left/>
      <right/>
      <top/>
      <bottom style="thin">
        <color rgb="FFFFFFFF"/>
      </bottom>
      <diagonal/>
    </border>
    <border>
      <left/>
      <right/>
      <top style="thin">
        <color rgb="FFC4BDB2"/>
      </top>
      <bottom style="thin">
        <color rgb="FFC4BDB2"/>
      </bottom>
      <diagonal/>
    </border>
    <border>
      <left/>
      <right style="thin">
        <color rgb="FFC4BDB2"/>
      </right>
      <top style="thin">
        <color rgb="FFC4BDB2"/>
      </top>
      <bottom style="thin">
        <color rgb="FFC4BDB2"/>
      </bottom>
      <diagonal/>
    </border>
    <border>
      <left/>
      <right/>
      <top/>
      <bottom style="thin">
        <color rgb="FFC4BDB2"/>
      </bottom>
      <diagonal/>
    </border>
    <border>
      <left style="thin">
        <color theme="3"/>
      </left>
      <right/>
      <top style="thin">
        <color theme="3"/>
      </top>
      <bottom style="thin">
        <color theme="3"/>
      </bottom>
      <diagonal/>
    </border>
    <border>
      <left/>
      <right/>
      <top style="thin">
        <color theme="3"/>
      </top>
      <bottom style="thin">
        <color theme="3"/>
      </bottom>
      <diagonal/>
    </border>
    <border>
      <left/>
      <right style="thin">
        <color theme="3"/>
      </right>
      <top style="thin">
        <color theme="3"/>
      </top>
      <bottom style="thin">
        <color theme="3"/>
      </bottom>
      <diagonal/>
    </border>
    <border>
      <left style="thin">
        <color rgb="FFFFFFFF"/>
      </left>
      <right/>
      <top style="thin">
        <color rgb="FFFFFFFF"/>
      </top>
      <bottom style="thin">
        <color rgb="FFC4BDB2"/>
      </bottom>
      <diagonal/>
    </border>
    <border>
      <left/>
      <right style="thin">
        <color rgb="FFFFFFFF"/>
      </right>
      <top style="thin">
        <color rgb="FFFFFFFF"/>
      </top>
      <bottom style="thin">
        <color rgb="FFC4BDB2"/>
      </bottom>
      <diagonal/>
    </border>
    <border>
      <left style="thin">
        <color rgb="FFE2DDD4"/>
      </left>
      <right style="thin">
        <color rgb="FFE2DDD4"/>
      </right>
      <top style="thin">
        <color rgb="FFE2DDD4"/>
      </top>
      <bottom style="thin">
        <color rgb="FFE2DDD4"/>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right/>
      <top style="thin">
        <color rgb="FFFFFFFF"/>
      </top>
      <bottom style="thin">
        <color rgb="FFC4BDB2"/>
      </bottom>
      <diagonal/>
    </border>
    <border>
      <left style="thin">
        <color rgb="FFFFFFFF"/>
      </left>
      <right/>
      <top style="thin">
        <color rgb="FFC4BDB2"/>
      </top>
      <bottom style="thin">
        <color rgb="FFC4BDB2"/>
      </bottom>
      <diagonal/>
    </border>
    <border>
      <left/>
      <right/>
      <top/>
      <bottom style="thin">
        <color rgb="FFE2DDD4"/>
      </bottom>
      <diagonal/>
    </border>
  </borders>
  <cellStyleXfs count="1">
    <xf numFmtId="0" fontId="0" fillId="0" borderId="0"/>
  </cellStyleXfs>
  <cellXfs count="104">
    <xf numFmtId="0" fontId="0" fillId="0" borderId="0" xfId="0"/>
    <xf numFmtId="0" fontId="2" fillId="2" borderId="0" xfId="0" applyFont="1" applyFill="1" applyAlignment="1">
      <alignment vertical="center"/>
    </xf>
    <xf numFmtId="0" fontId="2" fillId="0" borderId="0" xfId="0" applyFont="1" applyAlignment="1">
      <alignment vertical="center"/>
    </xf>
    <xf numFmtId="0" fontId="2" fillId="3" borderId="0" xfId="0" applyFont="1" applyFill="1" applyAlignment="1">
      <alignment vertical="center"/>
    </xf>
    <xf numFmtId="0" fontId="9" fillId="4" borderId="1" xfId="0" applyFont="1" applyFill="1" applyBorder="1" applyAlignment="1">
      <alignment horizontal="center" vertical="center"/>
    </xf>
    <xf numFmtId="0" fontId="12" fillId="5" borderId="1" xfId="0" applyFont="1" applyFill="1" applyBorder="1" applyAlignment="1">
      <alignment horizontal="left" vertical="center"/>
    </xf>
    <xf numFmtId="0" fontId="16" fillId="8" borderId="3" xfId="0" applyFont="1" applyFill="1" applyBorder="1" applyAlignment="1">
      <alignment horizontal="center" vertical="center" wrapText="1"/>
    </xf>
    <xf numFmtId="0" fontId="17" fillId="5" borderId="1" xfId="0" applyFont="1" applyFill="1" applyBorder="1" applyAlignment="1">
      <alignment horizontal="center" vertical="center"/>
    </xf>
    <xf numFmtId="0" fontId="13" fillId="4" borderId="1" xfId="0" applyFont="1" applyFill="1" applyBorder="1" applyAlignment="1">
      <alignment horizontal="left" vertical="center"/>
    </xf>
    <xf numFmtId="0" fontId="13" fillId="4" borderId="1" xfId="0" applyFont="1" applyFill="1" applyBorder="1" applyAlignment="1">
      <alignment horizontal="center" vertical="center"/>
    </xf>
    <xf numFmtId="0" fontId="13" fillId="4" borderId="1" xfId="0" applyFont="1" applyFill="1" applyBorder="1" applyAlignment="1">
      <alignment horizontal="left" vertical="center" wrapText="1"/>
    </xf>
    <xf numFmtId="165" fontId="13" fillId="4" borderId="1" xfId="0" applyNumberFormat="1" applyFont="1" applyFill="1" applyBorder="1" applyAlignment="1">
      <alignment horizontal="left" vertical="center"/>
    </xf>
    <xf numFmtId="0" fontId="2" fillId="0" borderId="0" xfId="0" applyFont="1" applyAlignment="1">
      <alignment vertical="center" wrapText="1"/>
    </xf>
    <xf numFmtId="0" fontId="21" fillId="12" borderId="13" xfId="0" applyFont="1" applyFill="1" applyBorder="1" applyAlignment="1">
      <alignment vertical="center" wrapText="1"/>
    </xf>
    <xf numFmtId="0" fontId="19" fillId="0" borderId="0" xfId="0" applyFont="1" applyAlignment="1">
      <alignment vertical="center"/>
    </xf>
    <xf numFmtId="0" fontId="1" fillId="0" borderId="13" xfId="0" applyFont="1" applyBorder="1" applyAlignment="1">
      <alignment vertical="center" wrapText="1"/>
    </xf>
    <xf numFmtId="0" fontId="1" fillId="13" borderId="13" xfId="0" applyFont="1" applyFill="1" applyBorder="1" applyAlignment="1">
      <alignment vertical="center" wrapText="1"/>
    </xf>
    <xf numFmtId="0" fontId="23" fillId="0" borderId="0" xfId="0" applyFont="1" applyAlignment="1">
      <alignment vertical="center"/>
    </xf>
    <xf numFmtId="3" fontId="13" fillId="4" borderId="1" xfId="0" applyNumberFormat="1" applyFont="1" applyFill="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13" fillId="4" borderId="2" xfId="0" applyFont="1" applyFill="1" applyBorder="1" applyAlignment="1">
      <alignment vertical="center"/>
    </xf>
    <xf numFmtId="0" fontId="16" fillId="8" borderId="11" xfId="0" applyFont="1" applyFill="1" applyBorder="1" applyAlignment="1">
      <alignment vertical="center" wrapText="1"/>
    </xf>
    <xf numFmtId="0" fontId="13" fillId="4" borderId="2" xfId="0" applyFont="1" applyFill="1" applyBorder="1" applyAlignment="1">
      <alignment horizontal="left" vertical="center" wrapText="1"/>
    </xf>
    <xf numFmtId="0" fontId="33" fillId="15" borderId="19" xfId="0" applyFont="1" applyFill="1" applyBorder="1" applyAlignment="1">
      <alignment vertical="top" wrapText="1"/>
    </xf>
    <xf numFmtId="0" fontId="32" fillId="15" borderId="19" xfId="0" applyFont="1" applyFill="1" applyBorder="1" applyAlignment="1">
      <alignment vertical="top" wrapText="1"/>
    </xf>
    <xf numFmtId="0" fontId="32" fillId="15" borderId="0" xfId="0" applyFont="1" applyFill="1" applyAlignment="1">
      <alignment vertical="top" wrapText="1"/>
    </xf>
    <xf numFmtId="0" fontId="2" fillId="14" borderId="0" xfId="0" applyFont="1" applyFill="1"/>
    <xf numFmtId="0" fontId="2" fillId="14" borderId="0" xfId="0" applyFont="1" applyFill="1" applyAlignment="1">
      <alignment wrapText="1"/>
    </xf>
    <xf numFmtId="0" fontId="0" fillId="14" borderId="0" xfId="0" applyFill="1"/>
    <xf numFmtId="0" fontId="0" fillId="14" borderId="0" xfId="0" applyFill="1" applyAlignment="1">
      <alignment wrapText="1"/>
    </xf>
    <xf numFmtId="0" fontId="13" fillId="4" borderId="2" xfId="0" applyFont="1" applyFill="1" applyBorder="1" applyAlignment="1">
      <alignment vertical="center" wrapText="1"/>
    </xf>
    <xf numFmtId="2" fontId="13" fillId="4" borderId="1" xfId="0" applyNumberFormat="1" applyFont="1" applyFill="1" applyBorder="1" applyAlignment="1">
      <alignment horizontal="left" vertical="center" wrapText="1"/>
    </xf>
    <xf numFmtId="1" fontId="13" fillId="4" borderId="1" xfId="0" applyNumberFormat="1" applyFont="1" applyFill="1" applyBorder="1" applyAlignment="1">
      <alignment horizontal="left" vertical="center" wrapText="1"/>
    </xf>
    <xf numFmtId="14" fontId="13" fillId="4" borderId="1" xfId="0" applyNumberFormat="1" applyFont="1" applyFill="1" applyBorder="1" applyAlignment="1">
      <alignment horizontal="left" vertical="center" wrapText="1"/>
    </xf>
    <xf numFmtId="164" fontId="13" fillId="4" borderId="1" xfId="0" applyNumberFormat="1" applyFont="1" applyFill="1" applyBorder="1" applyAlignment="1">
      <alignment horizontal="left" vertical="center" wrapText="1"/>
    </xf>
    <xf numFmtId="0" fontId="13" fillId="4" borderId="6" xfId="0" applyFont="1" applyFill="1" applyBorder="1" applyAlignment="1">
      <alignment vertical="center" wrapText="1"/>
    </xf>
    <xf numFmtId="0" fontId="11" fillId="7" borderId="0" xfId="0" applyFont="1" applyFill="1" applyAlignment="1">
      <alignment vertical="center" wrapText="1"/>
    </xf>
    <xf numFmtId="0" fontId="27" fillId="2" borderId="0" xfId="0" applyFont="1" applyFill="1" applyAlignment="1">
      <alignment horizontal="left" vertical="center" wrapText="1"/>
    </xf>
    <xf numFmtId="0" fontId="15" fillId="6" borderId="0" xfId="0" applyFont="1" applyFill="1" applyAlignment="1">
      <alignment horizontal="left" vertical="top" wrapText="1"/>
    </xf>
    <xf numFmtId="0" fontId="15" fillId="6" borderId="0" xfId="0" applyFont="1" applyFill="1" applyAlignment="1">
      <alignment horizontal="left" vertical="center" wrapText="1"/>
    </xf>
    <xf numFmtId="0" fontId="11" fillId="7" borderId="0" xfId="0" applyFont="1" applyFill="1" applyAlignment="1">
      <alignment horizontal="left" vertical="center" indent="1"/>
    </xf>
    <xf numFmtId="0" fontId="13" fillId="4" borderId="2" xfId="0" applyFont="1" applyFill="1" applyBorder="1" applyAlignment="1">
      <alignment horizontal="left" vertical="center"/>
    </xf>
    <xf numFmtId="0" fontId="10" fillId="0" borderId="0" xfId="0" applyFont="1" applyAlignment="1">
      <alignment horizontal="left" vertical="center" wrapText="1"/>
    </xf>
    <xf numFmtId="0" fontId="11" fillId="2" borderId="0" xfId="0" applyFont="1" applyFill="1" applyAlignment="1">
      <alignment horizontal="left" vertical="center"/>
    </xf>
    <xf numFmtId="0" fontId="7" fillId="0" borderId="0" xfId="0" applyFont="1" applyAlignment="1">
      <alignment horizontal="left" vertical="center" wrapText="1"/>
    </xf>
    <xf numFmtId="0" fontId="8" fillId="0" borderId="0" xfId="0" applyFont="1" applyAlignment="1">
      <alignment horizontal="left" vertical="center"/>
    </xf>
    <xf numFmtId="0" fontId="7" fillId="0" borderId="0" xfId="0" applyFont="1" applyAlignment="1">
      <alignment horizontal="left" vertical="center"/>
    </xf>
    <xf numFmtId="0" fontId="3" fillId="2" borderId="0" xfId="0" applyFont="1" applyFill="1" applyAlignment="1">
      <alignment horizontal="left" vertical="center"/>
    </xf>
    <xf numFmtId="0" fontId="29" fillId="2" borderId="0" xfId="0" applyFont="1" applyFill="1" applyAlignment="1">
      <alignment horizontal="left" vertical="center"/>
    </xf>
    <xf numFmtId="0" fontId="30" fillId="2" borderId="0" xfId="0" applyFont="1" applyFill="1" applyAlignment="1">
      <alignment horizontal="left" vertical="center"/>
    </xf>
    <xf numFmtId="0" fontId="4" fillId="2" borderId="0" xfId="0" applyFont="1" applyFill="1" applyAlignment="1">
      <alignment horizontal="left" vertical="center" wrapText="1"/>
    </xf>
    <xf numFmtId="0" fontId="5" fillId="2" borderId="0" xfId="0" applyFont="1" applyFill="1" applyAlignment="1">
      <alignment horizontal="left" vertical="center"/>
    </xf>
    <xf numFmtId="0" fontId="6" fillId="0" borderId="0" xfId="0" applyFont="1" applyAlignment="1">
      <alignment horizontal="left" vertical="center"/>
    </xf>
    <xf numFmtId="0" fontId="18" fillId="6" borderId="0" xfId="0" applyFont="1" applyFill="1" applyAlignment="1">
      <alignment horizontal="left" vertical="center"/>
    </xf>
    <xf numFmtId="0" fontId="13" fillId="4" borderId="2" xfId="0" applyFont="1" applyFill="1" applyBorder="1" applyAlignment="1">
      <alignment horizontal="left" vertical="center" wrapText="1"/>
    </xf>
    <xf numFmtId="0" fontId="28" fillId="2" borderId="0" xfId="0" applyFont="1" applyFill="1" applyAlignment="1">
      <alignment horizontal="left" vertical="center" wrapText="1"/>
    </xf>
    <xf numFmtId="0" fontId="11" fillId="7" borderId="0" xfId="0" applyFont="1" applyFill="1" applyAlignment="1">
      <alignment horizontal="left" vertical="center"/>
    </xf>
    <xf numFmtId="0" fontId="18" fillId="6" borderId="7" xfId="0" applyFont="1" applyFill="1" applyBorder="1" applyAlignment="1">
      <alignment horizontal="left" vertical="center"/>
    </xf>
    <xf numFmtId="0" fontId="27" fillId="2" borderId="0" xfId="0" applyFont="1" applyFill="1" applyAlignment="1">
      <alignment horizontal="left" vertical="center" wrapText="1" indent="1"/>
    </xf>
    <xf numFmtId="0" fontId="28" fillId="2" borderId="0" xfId="0" applyFont="1" applyFill="1" applyAlignment="1">
      <alignment horizontal="left" vertical="center" wrapText="1" indent="1"/>
    </xf>
    <xf numFmtId="0" fontId="14" fillId="2" borderId="0" xfId="0" applyFont="1" applyFill="1" applyAlignment="1">
      <alignment horizontal="left" vertical="center" wrapText="1" indent="1"/>
    </xf>
    <xf numFmtId="0" fontId="15" fillId="6" borderId="0" xfId="0" applyFont="1" applyFill="1" applyAlignment="1">
      <alignment horizontal="left" vertical="top" wrapText="1" indent="1"/>
    </xf>
    <xf numFmtId="0" fontId="11" fillId="9" borderId="0" xfId="0" applyFont="1" applyFill="1" applyAlignment="1">
      <alignment horizontal="left" vertical="center"/>
    </xf>
    <xf numFmtId="0" fontId="16" fillId="8" borderId="14" xfId="0" applyFont="1" applyFill="1" applyBorder="1" applyAlignment="1">
      <alignment horizontal="center" vertical="center" wrapText="1"/>
    </xf>
    <xf numFmtId="0" fontId="16" fillId="8" borderId="15" xfId="0" applyFont="1" applyFill="1" applyBorder="1" applyAlignment="1">
      <alignment horizontal="center" vertical="center" wrapText="1"/>
    </xf>
    <xf numFmtId="0" fontId="16" fillId="8" borderId="16" xfId="0" applyFont="1" applyFill="1" applyBorder="1" applyAlignment="1">
      <alignment horizontal="center" vertical="center" wrapText="1"/>
    </xf>
    <xf numFmtId="0" fontId="13" fillId="4" borderId="5" xfId="0" applyFont="1" applyFill="1" applyBorder="1" applyAlignment="1">
      <alignment horizontal="left" vertical="center"/>
    </xf>
    <xf numFmtId="0" fontId="13" fillId="4" borderId="6" xfId="0" applyFont="1" applyFill="1" applyBorder="1" applyAlignment="1">
      <alignment horizontal="left" vertical="center"/>
    </xf>
    <xf numFmtId="0" fontId="31" fillId="5" borderId="2" xfId="0" applyFont="1" applyFill="1" applyBorder="1" applyAlignment="1">
      <alignment horizontal="left" vertical="center"/>
    </xf>
    <xf numFmtId="0" fontId="31" fillId="5" borderId="6" xfId="0" applyFont="1" applyFill="1" applyBorder="1" applyAlignment="1">
      <alignment horizontal="left" vertical="center"/>
    </xf>
    <xf numFmtId="0" fontId="11" fillId="9" borderId="4" xfId="0" applyFont="1" applyFill="1" applyBorder="1" applyAlignment="1">
      <alignment horizontal="left" vertical="center"/>
    </xf>
    <xf numFmtId="0" fontId="16" fillId="8" borderId="11" xfId="0" applyFont="1" applyFill="1" applyBorder="1" applyAlignment="1">
      <alignment horizontal="center" vertical="center" wrapText="1"/>
    </xf>
    <xf numFmtId="0" fontId="16" fillId="8" borderId="17" xfId="0" applyFont="1" applyFill="1" applyBorder="1" applyAlignment="1">
      <alignment horizontal="center" vertical="center" wrapText="1"/>
    </xf>
    <xf numFmtId="0" fontId="16" fillId="8" borderId="12" xfId="0" applyFont="1" applyFill="1" applyBorder="1" applyAlignment="1">
      <alignment horizontal="center" vertical="center" wrapText="1"/>
    </xf>
    <xf numFmtId="0" fontId="26" fillId="5" borderId="2" xfId="0" applyFont="1" applyFill="1" applyBorder="1" applyAlignment="1">
      <alignment horizontal="left" vertical="center" wrapText="1"/>
    </xf>
    <xf numFmtId="0" fontId="26" fillId="5" borderId="5" xfId="0" applyFont="1" applyFill="1" applyBorder="1" applyAlignment="1">
      <alignment horizontal="left" vertical="center" wrapText="1"/>
    </xf>
    <xf numFmtId="0" fontId="25" fillId="4" borderId="2" xfId="0" applyFont="1" applyFill="1" applyBorder="1" applyAlignment="1">
      <alignment horizontal="left" vertical="center" wrapText="1"/>
    </xf>
    <xf numFmtId="0" fontId="25" fillId="4" borderId="5" xfId="0" applyFont="1" applyFill="1" applyBorder="1" applyAlignment="1">
      <alignment horizontal="left" vertical="center" wrapText="1"/>
    </xf>
    <xf numFmtId="0" fontId="25" fillId="4" borderId="6" xfId="0" applyFont="1" applyFill="1" applyBorder="1" applyAlignment="1">
      <alignment horizontal="left" vertical="center" wrapText="1"/>
    </xf>
    <xf numFmtId="0" fontId="11" fillId="9" borderId="7" xfId="0" applyFont="1" applyFill="1" applyBorder="1" applyAlignment="1">
      <alignment horizontal="left" vertical="center"/>
    </xf>
    <xf numFmtId="0" fontId="26" fillId="5" borderId="6" xfId="0" applyFont="1" applyFill="1" applyBorder="1" applyAlignment="1">
      <alignment horizontal="left" vertical="center" wrapText="1"/>
    </xf>
    <xf numFmtId="0" fontId="24" fillId="10" borderId="2" xfId="0" applyFont="1" applyFill="1" applyBorder="1" applyAlignment="1">
      <alignment horizontal="center" vertical="center" wrapText="1"/>
    </xf>
    <xf numFmtId="0" fontId="24" fillId="10" borderId="6" xfId="0" applyFont="1" applyFill="1" applyBorder="1" applyAlignment="1">
      <alignment horizontal="center" vertical="center" wrapText="1"/>
    </xf>
    <xf numFmtId="0" fontId="25" fillId="4" borderId="2" xfId="0" applyFont="1" applyFill="1" applyBorder="1" applyAlignment="1">
      <alignment horizontal="center" vertical="center" wrapText="1"/>
    </xf>
    <xf numFmtId="0" fontId="25" fillId="4" borderId="6" xfId="0" applyFont="1" applyFill="1" applyBorder="1" applyAlignment="1">
      <alignment horizontal="center" vertical="center" wrapText="1"/>
    </xf>
    <xf numFmtId="0" fontId="35" fillId="5" borderId="2" xfId="0" applyFont="1" applyFill="1" applyBorder="1" applyAlignment="1">
      <alignment horizontal="left" vertical="center" wrapText="1"/>
    </xf>
    <xf numFmtId="0" fontId="35" fillId="5" borderId="6" xfId="0" applyFont="1" applyFill="1" applyBorder="1" applyAlignment="1">
      <alignment horizontal="left" vertical="center" wrapText="1"/>
    </xf>
    <xf numFmtId="0" fontId="36" fillId="4" borderId="2" xfId="0" applyFont="1" applyFill="1" applyBorder="1" applyAlignment="1">
      <alignment horizontal="left" vertical="center" wrapText="1"/>
    </xf>
    <xf numFmtId="0" fontId="36" fillId="4" borderId="5" xfId="0" applyFont="1" applyFill="1" applyBorder="1" applyAlignment="1">
      <alignment horizontal="left" vertical="center" wrapText="1"/>
    </xf>
    <xf numFmtId="0" fontId="36" fillId="4" borderId="6" xfId="0" applyFont="1" applyFill="1" applyBorder="1" applyAlignment="1">
      <alignment horizontal="left" vertical="center" wrapText="1"/>
    </xf>
    <xf numFmtId="0" fontId="12" fillId="5" borderId="2" xfId="0" applyFont="1" applyFill="1" applyBorder="1" applyAlignment="1">
      <alignment horizontal="left" vertical="center" wrapText="1"/>
    </xf>
    <xf numFmtId="0" fontId="12" fillId="5" borderId="5" xfId="0" applyFont="1" applyFill="1" applyBorder="1" applyAlignment="1">
      <alignment horizontal="left" vertical="center" wrapText="1"/>
    </xf>
    <xf numFmtId="0" fontId="35" fillId="5" borderId="5" xfId="0" applyFont="1" applyFill="1" applyBorder="1" applyAlignment="1">
      <alignment horizontal="left" vertical="center" wrapText="1"/>
    </xf>
    <xf numFmtId="0" fontId="12" fillId="5" borderId="6" xfId="0" applyFont="1" applyFill="1" applyBorder="1" applyAlignment="1">
      <alignment horizontal="left" vertical="center" wrapText="1"/>
    </xf>
    <xf numFmtId="0" fontId="27" fillId="2" borderId="8" xfId="0" applyFont="1" applyFill="1" applyBorder="1" applyAlignment="1">
      <alignment horizontal="left" vertical="center" wrapText="1"/>
    </xf>
    <xf numFmtId="0" fontId="27" fillId="2" borderId="9" xfId="0" applyFont="1" applyFill="1" applyBorder="1" applyAlignment="1">
      <alignment horizontal="left" vertical="center" wrapText="1"/>
    </xf>
    <xf numFmtId="0" fontId="27" fillId="2" borderId="10" xfId="0" applyFont="1" applyFill="1" applyBorder="1" applyAlignment="1">
      <alignment horizontal="left" vertical="center" wrapText="1"/>
    </xf>
    <xf numFmtId="0" fontId="37" fillId="5" borderId="2" xfId="0" applyFont="1" applyFill="1" applyBorder="1" applyAlignment="1">
      <alignment horizontal="left" vertical="center" wrapText="1"/>
    </xf>
    <xf numFmtId="0" fontId="13" fillId="4" borderId="2"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16" fillId="8" borderId="18" xfId="0" applyFont="1" applyFill="1" applyBorder="1" applyAlignment="1">
      <alignment horizontal="center" vertical="center" wrapText="1"/>
    </xf>
    <xf numFmtId="0" fontId="16" fillId="8" borderId="6" xfId="0" applyFont="1" applyFill="1" applyBorder="1" applyAlignment="1">
      <alignment horizontal="center" vertical="center" wrapText="1"/>
    </xf>
    <xf numFmtId="0" fontId="22" fillId="11" borderId="0" xfId="0" applyFont="1" applyFill="1" applyAlignment="1">
      <alignmen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211747"/>
      <rgbColor rgb="FF808000"/>
      <rgbColor rgb="FF800080"/>
      <rgbColor rgb="FF1B6B5A"/>
      <rgbColor rgb="FFC4BDB2"/>
      <rgbColor rgb="FF808080"/>
      <rgbColor rgb="FF9999FF"/>
      <rgbColor rgb="FF993366"/>
      <rgbColor rgb="FFFEF2CB"/>
      <rgbColor rgb="FFEEF6DC"/>
      <rgbColor rgb="FF660066"/>
      <rgbColor rgb="FFFF8080"/>
      <rgbColor rgb="FF0066CC"/>
      <rgbColor rgb="FFCFD3D6"/>
      <rgbColor rgb="FF000080"/>
      <rgbColor rgb="FFFF00FF"/>
      <rgbColor rgb="FFFFFF00"/>
      <rgbColor rgb="FF00FFFF"/>
      <rgbColor rgb="FF800080"/>
      <rgbColor rgb="FF800000"/>
      <rgbColor rgb="FF008080"/>
      <rgbColor rgb="FF0000FF"/>
      <rgbColor rgb="FF00CCFF"/>
      <rgbColor rgb="FFF2F2F2"/>
      <rgbColor rgb="FFD6E8DF"/>
      <rgbColor rgb="FFF4EFE6"/>
      <rgbColor rgb="FF9FBDB2"/>
      <rgbColor rgb="FFF3F3F3"/>
      <rgbColor rgb="FFCC99FF"/>
      <rgbColor rgb="FFFBE4D5"/>
      <rgbColor rgb="FF3366FF"/>
      <rgbColor rgb="FF33CCCC"/>
      <rgbColor rgb="FF8DC63F"/>
      <rgbColor rgb="FFFFCC00"/>
      <rgbColor rgb="FFD4A842"/>
      <rgbColor rgb="FFFF6600"/>
      <rgbColor rgb="FF467958"/>
      <rgbColor rgb="FF969696"/>
      <rgbColor rgb="FF0A3D3A"/>
      <rgbColor rgb="FF2D7A5E"/>
      <rgbColor rgb="FF003300"/>
      <rgbColor rgb="FF3A4E4B"/>
      <rgbColor rgb="FF993300"/>
      <rgbColor rgb="FF993366"/>
      <rgbColor rgb="FF333399"/>
      <rgbColor rgb="FF1E2D2B"/>
      <rgbColor rgb="00003366"/>
      <rgbColor rgb="00339966"/>
      <rgbColor rgb="00003300"/>
      <rgbColor rgb="00333300"/>
      <rgbColor rgb="00993300"/>
      <rgbColor rgb="00993366"/>
      <rgbColor rgb="00333399"/>
      <rgbColor rgb="00333333"/>
    </indexedColors>
    <mruColors>
      <color rgb="FF1B6B5A"/>
      <color rgb="FF3A4E4B"/>
      <color rgb="FFEEF6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Sheets">
  <a:themeElements>
    <a:clrScheme name="2026 Tarpon Health">
      <a:dk1>
        <a:sysClr val="windowText" lastClr="000000"/>
      </a:dk1>
      <a:lt1>
        <a:srgbClr val="FFFFFF"/>
      </a:lt1>
      <a:dk2>
        <a:srgbClr val="3A4E4B"/>
      </a:dk2>
      <a:lt2>
        <a:srgbClr val="F4EFE6"/>
      </a:lt2>
      <a:accent1>
        <a:srgbClr val="1B6B5A"/>
      </a:accent1>
      <a:accent2>
        <a:srgbClr val="8DC63F"/>
      </a:accent2>
      <a:accent3>
        <a:srgbClr val="2D7A5E"/>
      </a:accent3>
      <a:accent4>
        <a:srgbClr val="0A3D3A"/>
      </a:accent4>
      <a:accent5>
        <a:srgbClr val="8FA6A2"/>
      </a:accent5>
      <a:accent6>
        <a:srgbClr val="C4BDB2"/>
      </a:accent6>
      <a:hlink>
        <a:srgbClr val="1B6B5A"/>
      </a:hlink>
      <a:folHlink>
        <a:srgbClr val="6B7C79"/>
      </a:folHlink>
    </a:clrScheme>
    <a:fontScheme name="Sheets">
      <a:majorFont>
        <a:latin typeface="Calibri"/>
        <a:ea typeface="Calibri"/>
        <a:cs typeface="Calibri"/>
      </a:majorFont>
      <a:minorFont>
        <a:latin typeface="Calibri"/>
        <a:ea typeface="Calibri"/>
        <a:cs typeface="Calibri"/>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796"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20BB5BB-5E7A-4F70-9D5A-87AAF47ABEC8}">
  <we:reference id="WA200009404" version="1.0.0.8" store="en-us" storeType="omex"/>
  <we:alternateReferences>
    <we:reference id="WA200009404" version="1.0.0.8" store="en-us" storeType="omex"/>
  </we:alternateReferences>
  <we:properties>
    <we:property name="claude.fileId" value="&quot;811a2667-2daf-4e84-b344-a45168112c24&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A3D3A"/>
  </sheetPr>
  <dimension ref="A2:G31"/>
  <sheetViews>
    <sheetView showGridLines="0" topLeftCell="A5" zoomScaleNormal="100" workbookViewId="0">
      <selection activeCell="J10" sqref="J10"/>
    </sheetView>
  </sheetViews>
  <sheetFormatPr baseColWidth="10" defaultColWidth="8.6640625" defaultRowHeight="16" x14ac:dyDescent="0.2"/>
  <cols>
    <col min="1" max="1" width="2.5" style="2" customWidth="1"/>
    <col min="2" max="6" width="26" style="2" customWidth="1"/>
    <col min="7" max="7" width="2.5" style="2" customWidth="1"/>
    <col min="8" max="16384" width="8.6640625" style="2"/>
  </cols>
  <sheetData>
    <row r="2" spans="1:7" ht="9.75" customHeight="1" x14ac:dyDescent="0.2">
      <c r="A2" s="1"/>
      <c r="B2" s="1"/>
      <c r="C2" s="1"/>
      <c r="D2" s="1"/>
      <c r="E2" s="1"/>
      <c r="F2" s="1"/>
      <c r="G2" s="1"/>
    </row>
    <row r="3" spans="1:7" ht="21.75" customHeight="1" x14ac:dyDescent="0.2">
      <c r="A3" s="1"/>
      <c r="B3" s="48" t="s">
        <v>0</v>
      </c>
      <c r="C3" s="48"/>
      <c r="D3" s="48"/>
      <c r="E3" s="48"/>
      <c r="F3" s="48"/>
      <c r="G3" s="1"/>
    </row>
    <row r="4" spans="1:7" ht="54" customHeight="1" x14ac:dyDescent="0.2">
      <c r="A4" s="1"/>
      <c r="B4" s="49" t="s">
        <v>1</v>
      </c>
      <c r="C4" s="50"/>
      <c r="D4" s="50"/>
      <c r="E4" s="50"/>
      <c r="F4" s="50"/>
      <c r="G4" s="1"/>
    </row>
    <row r="5" spans="1:7" ht="71.5" customHeight="1" x14ac:dyDescent="0.2">
      <c r="A5" s="1"/>
      <c r="B5" s="51" t="s">
        <v>2</v>
      </c>
      <c r="C5" s="51"/>
      <c r="D5" s="51"/>
      <c r="E5" s="51"/>
      <c r="F5" s="51"/>
      <c r="G5" s="1"/>
    </row>
    <row r="6" spans="1:7" ht="18" customHeight="1" x14ac:dyDescent="0.2">
      <c r="A6" s="1"/>
      <c r="B6" s="52" t="s">
        <v>3</v>
      </c>
      <c r="C6" s="52"/>
      <c r="D6" s="52"/>
      <c r="E6" s="52"/>
      <c r="F6" s="52"/>
      <c r="G6" s="1"/>
    </row>
    <row r="7" spans="1:7" ht="9.75" customHeight="1" x14ac:dyDescent="0.2">
      <c r="A7" s="1"/>
      <c r="B7" s="1"/>
      <c r="C7" s="1"/>
      <c r="D7" s="1"/>
      <c r="E7" s="1"/>
      <c r="F7" s="1"/>
      <c r="G7" s="1"/>
    </row>
    <row r="8" spans="1:7" ht="4.5" customHeight="1" x14ac:dyDescent="0.2">
      <c r="A8" s="3"/>
      <c r="B8" s="3"/>
      <c r="C8" s="3"/>
      <c r="D8" s="3"/>
      <c r="E8" s="3"/>
      <c r="F8" s="3"/>
      <c r="G8" s="3"/>
    </row>
    <row r="10" spans="1:7" ht="28" x14ac:dyDescent="0.2">
      <c r="B10" s="53" t="s">
        <v>4</v>
      </c>
      <c r="C10" s="53"/>
      <c r="D10" s="53"/>
      <c r="E10" s="53"/>
      <c r="F10" s="53"/>
    </row>
    <row r="11" spans="1:7" ht="15.75" customHeight="1" x14ac:dyDescent="0.2">
      <c r="B11" s="45" t="s">
        <v>5</v>
      </c>
      <c r="C11" s="45"/>
      <c r="D11" s="45"/>
      <c r="E11" s="45"/>
      <c r="F11" s="45"/>
    </row>
    <row r="12" spans="1:7" ht="15.75" customHeight="1" x14ac:dyDescent="0.2">
      <c r="B12" s="45" t="s">
        <v>6</v>
      </c>
      <c r="C12" s="45"/>
      <c r="D12" s="45"/>
      <c r="E12" s="45"/>
      <c r="F12" s="45"/>
    </row>
    <row r="13" spans="1:7" ht="15.75" customHeight="1" x14ac:dyDescent="0.2">
      <c r="B13" s="45" t="s">
        <v>7</v>
      </c>
      <c r="C13" s="45"/>
      <c r="D13" s="45"/>
      <c r="E13" s="45"/>
      <c r="F13" s="45"/>
    </row>
    <row r="14" spans="1:7" ht="15.75" customHeight="1" x14ac:dyDescent="0.2">
      <c r="B14" s="45" t="s">
        <v>8</v>
      </c>
      <c r="C14" s="45"/>
      <c r="D14" s="45"/>
      <c r="E14" s="45"/>
      <c r="F14" s="45"/>
    </row>
    <row r="15" spans="1:7" ht="15.75" customHeight="1" x14ac:dyDescent="0.2">
      <c r="B15" s="45" t="s">
        <v>9</v>
      </c>
      <c r="C15" s="45"/>
      <c r="D15" s="45"/>
      <c r="E15" s="45"/>
      <c r="F15" s="45"/>
    </row>
    <row r="16" spans="1:7" ht="15.75" customHeight="1" x14ac:dyDescent="0.2">
      <c r="B16" s="45" t="s">
        <v>10</v>
      </c>
      <c r="C16" s="45"/>
      <c r="D16" s="45"/>
      <c r="E16" s="45"/>
      <c r="F16" s="45"/>
    </row>
    <row r="17" spans="2:6" ht="15.75" customHeight="1" x14ac:dyDescent="0.2">
      <c r="B17" s="45" t="s">
        <v>11</v>
      </c>
      <c r="C17" s="45"/>
      <c r="D17" s="45"/>
      <c r="E17" s="45"/>
      <c r="F17" s="45"/>
    </row>
    <row r="18" spans="2:6" ht="15.75" customHeight="1" x14ac:dyDescent="0.2">
      <c r="B18" s="45" t="s">
        <v>12</v>
      </c>
      <c r="C18" s="45"/>
      <c r="D18" s="45"/>
      <c r="E18" s="45"/>
      <c r="F18" s="45"/>
    </row>
    <row r="20" spans="2:6" x14ac:dyDescent="0.2">
      <c r="B20" s="46" t="s">
        <v>13</v>
      </c>
      <c r="C20" s="46"/>
      <c r="D20" s="46"/>
      <c r="E20" s="46"/>
      <c r="F20" s="46"/>
    </row>
    <row r="21" spans="2:6" x14ac:dyDescent="0.2">
      <c r="B21" s="4" t="s">
        <v>14</v>
      </c>
      <c r="C21" s="47" t="s">
        <v>15</v>
      </c>
      <c r="D21" s="47"/>
      <c r="E21" s="47"/>
      <c r="F21" s="47"/>
    </row>
    <row r="23" spans="2:6" ht="25.5" customHeight="1" x14ac:dyDescent="0.2">
      <c r="B23" s="43" t="s">
        <v>16</v>
      </c>
      <c r="C23" s="43"/>
      <c r="D23" s="43"/>
      <c r="E23" s="43"/>
      <c r="F23" s="43"/>
    </row>
    <row r="25" spans="2:6" ht="21.75" customHeight="1" x14ac:dyDescent="0.2">
      <c r="B25" s="44" t="s">
        <v>17</v>
      </c>
      <c r="C25" s="44"/>
      <c r="D25" s="44"/>
      <c r="E25" s="44"/>
      <c r="F25" s="44"/>
    </row>
    <row r="26" spans="2:6" ht="19.5" customHeight="1" x14ac:dyDescent="0.2">
      <c r="B26" s="5" t="s">
        <v>18</v>
      </c>
      <c r="C26" s="42" t="s">
        <v>19</v>
      </c>
      <c r="D26" s="42"/>
      <c r="E26" s="42"/>
      <c r="F26" s="42"/>
    </row>
    <row r="27" spans="2:6" ht="19.5" customHeight="1" x14ac:dyDescent="0.2">
      <c r="B27" s="5" t="s">
        <v>20</v>
      </c>
      <c r="C27" s="42" t="s">
        <v>21</v>
      </c>
      <c r="D27" s="42"/>
      <c r="E27" s="42"/>
      <c r="F27" s="42"/>
    </row>
    <row r="28" spans="2:6" ht="19.5" customHeight="1" x14ac:dyDescent="0.2">
      <c r="B28" s="5" t="s">
        <v>22</v>
      </c>
      <c r="C28" s="42" t="s">
        <v>23</v>
      </c>
      <c r="D28" s="42"/>
      <c r="E28" s="42"/>
      <c r="F28" s="42"/>
    </row>
    <row r="29" spans="2:6" ht="19.5" customHeight="1" x14ac:dyDescent="0.2">
      <c r="B29" s="5" t="s">
        <v>24</v>
      </c>
      <c r="C29" s="42" t="s">
        <v>25</v>
      </c>
      <c r="D29" s="42"/>
      <c r="E29" s="42"/>
      <c r="F29" s="42"/>
    </row>
    <row r="30" spans="2:6" ht="19.5" customHeight="1" x14ac:dyDescent="0.2">
      <c r="B30" s="5" t="s">
        <v>26</v>
      </c>
      <c r="C30" s="42" t="s">
        <v>27</v>
      </c>
      <c r="D30" s="42"/>
      <c r="E30" s="42"/>
      <c r="F30" s="42"/>
    </row>
    <row r="31" spans="2:6" ht="19.5" customHeight="1" x14ac:dyDescent="0.2">
      <c r="B31" s="5" t="s">
        <v>28</v>
      </c>
      <c r="C31" s="42" t="s">
        <v>29</v>
      </c>
      <c r="D31" s="42"/>
      <c r="E31" s="42"/>
      <c r="F31" s="42"/>
    </row>
  </sheetData>
  <mergeCells count="23">
    <mergeCell ref="B11:F11"/>
    <mergeCell ref="B12:F12"/>
    <mergeCell ref="B13:F13"/>
    <mergeCell ref="B14:F14"/>
    <mergeCell ref="B3:F3"/>
    <mergeCell ref="B4:F4"/>
    <mergeCell ref="B5:F5"/>
    <mergeCell ref="B6:F6"/>
    <mergeCell ref="B10:F10"/>
    <mergeCell ref="B15:F15"/>
    <mergeCell ref="B16:F16"/>
    <mergeCell ref="B18:F18"/>
    <mergeCell ref="B20:F20"/>
    <mergeCell ref="C21:F21"/>
    <mergeCell ref="B17:F17"/>
    <mergeCell ref="C29:F29"/>
    <mergeCell ref="C30:F30"/>
    <mergeCell ref="C31:F31"/>
    <mergeCell ref="B23:F23"/>
    <mergeCell ref="B25:F25"/>
    <mergeCell ref="C26:F26"/>
    <mergeCell ref="C27:F27"/>
    <mergeCell ref="C28:F28"/>
  </mergeCells>
  <dataValidations count="2">
    <dataValidation type="list" allowBlank="1" showErrorMessage="1" sqref="C28" xr:uid="{00000000-0002-0000-0000-000000000000}">
      <formula1>"RPA,Document Understanding,Agentic,Hybrid"</formula1>
      <formula2>0</formula2>
    </dataValidation>
    <dataValidation type="list" allowBlank="1" showErrorMessage="1" sqref="C31" xr:uid="{00000000-0002-0000-0000-000001000000}">
      <formula1>"Draft,In Review,Approved for Build"</formula1>
      <formula2>0</formula2>
    </dataValidation>
  </dataValidation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B6B5A"/>
  </sheetPr>
  <dimension ref="B2:H19"/>
  <sheetViews>
    <sheetView showGridLines="0" zoomScaleNormal="100" workbookViewId="0">
      <selection activeCell="K18" sqref="K18"/>
    </sheetView>
  </sheetViews>
  <sheetFormatPr baseColWidth="10" defaultColWidth="8.6640625" defaultRowHeight="16" x14ac:dyDescent="0.2"/>
  <cols>
    <col min="1" max="1" width="2" style="2" customWidth="1"/>
    <col min="2" max="2" width="4" style="2" customWidth="1"/>
    <col min="3" max="3" width="53" style="2" customWidth="1"/>
    <col min="4" max="5" width="21.33203125" style="2" customWidth="1"/>
    <col min="6" max="6" width="53" style="2" customWidth="1"/>
    <col min="7" max="8" width="21.33203125" style="2" customWidth="1"/>
    <col min="9" max="16384" width="8.6640625" style="2"/>
  </cols>
  <sheetData>
    <row r="2" spans="2:8" ht="45.75" customHeight="1" x14ac:dyDescent="0.2">
      <c r="B2" s="38" t="s">
        <v>1</v>
      </c>
      <c r="C2" s="56"/>
      <c r="D2" s="56"/>
      <c r="E2" s="56"/>
      <c r="F2" s="56"/>
      <c r="G2" s="56"/>
      <c r="H2" s="56"/>
    </row>
    <row r="4" spans="2:8" ht="21.75" customHeight="1" x14ac:dyDescent="0.2">
      <c r="B4" s="57" t="s">
        <v>30</v>
      </c>
      <c r="C4" s="57"/>
      <c r="D4" s="57"/>
      <c r="E4" s="57"/>
      <c r="F4" s="57"/>
      <c r="G4" s="57"/>
      <c r="H4" s="57"/>
    </row>
    <row r="5" spans="2:8" ht="30.75" customHeight="1" x14ac:dyDescent="0.2">
      <c r="B5" s="40" t="s">
        <v>31</v>
      </c>
      <c r="C5" s="40"/>
      <c r="D5" s="40"/>
      <c r="E5" s="40"/>
      <c r="F5" s="40"/>
      <c r="G5" s="40"/>
      <c r="H5" s="40"/>
    </row>
    <row r="6" spans="2:8" ht="25.5" customHeight="1" x14ac:dyDescent="0.2">
      <c r="B6" s="6" t="s">
        <v>32</v>
      </c>
      <c r="C6" s="6" t="s">
        <v>33</v>
      </c>
      <c r="D6" s="6" t="s">
        <v>34</v>
      </c>
      <c r="E6" s="6" t="s">
        <v>35</v>
      </c>
      <c r="F6" s="6" t="s">
        <v>36</v>
      </c>
      <c r="G6" s="6" t="s">
        <v>37</v>
      </c>
      <c r="H6" s="6" t="s">
        <v>38</v>
      </c>
    </row>
    <row r="7" spans="2:8" ht="18" customHeight="1" x14ac:dyDescent="0.2">
      <c r="B7" s="7">
        <v>1</v>
      </c>
      <c r="C7" s="8" t="s">
        <v>39</v>
      </c>
      <c r="D7" s="8" t="s">
        <v>40</v>
      </c>
      <c r="E7" s="8" t="s">
        <v>41</v>
      </c>
      <c r="F7" s="8" t="s">
        <v>42</v>
      </c>
      <c r="G7" s="8" t="s">
        <v>43</v>
      </c>
      <c r="H7" s="8" t="s">
        <v>44</v>
      </c>
    </row>
    <row r="8" spans="2:8" ht="18" customHeight="1" x14ac:dyDescent="0.2">
      <c r="B8" s="7">
        <f t="shared" ref="B8:B14" si="0">B7+1</f>
        <v>2</v>
      </c>
      <c r="C8" s="8" t="s">
        <v>45</v>
      </c>
      <c r="D8" s="8" t="s">
        <v>40</v>
      </c>
      <c r="E8" s="8" t="s">
        <v>41</v>
      </c>
      <c r="F8" s="8" t="s">
        <v>46</v>
      </c>
      <c r="G8" s="8" t="s">
        <v>47</v>
      </c>
      <c r="H8" s="8" t="s">
        <v>44</v>
      </c>
    </row>
    <row r="9" spans="2:8" ht="18" customHeight="1" x14ac:dyDescent="0.2">
      <c r="B9" s="7">
        <f t="shared" si="0"/>
        <v>3</v>
      </c>
      <c r="C9" s="8" t="s">
        <v>48</v>
      </c>
      <c r="D9" s="8" t="s">
        <v>40</v>
      </c>
      <c r="E9" s="8" t="s">
        <v>41</v>
      </c>
      <c r="F9" s="8" t="s">
        <v>49</v>
      </c>
      <c r="G9" s="8" t="s">
        <v>47</v>
      </c>
      <c r="H9" s="8" t="s">
        <v>50</v>
      </c>
    </row>
    <row r="10" spans="2:8" ht="18" customHeight="1" x14ac:dyDescent="0.2">
      <c r="B10" s="7">
        <f t="shared" si="0"/>
        <v>4</v>
      </c>
      <c r="C10" s="8" t="s">
        <v>51</v>
      </c>
      <c r="D10" s="8" t="s">
        <v>40</v>
      </c>
      <c r="E10" s="8" t="s">
        <v>52</v>
      </c>
      <c r="F10" s="8" t="s">
        <v>53</v>
      </c>
      <c r="G10" s="8" t="s">
        <v>54</v>
      </c>
      <c r="H10" s="8" t="s">
        <v>44</v>
      </c>
    </row>
    <row r="11" spans="2:8" ht="18" customHeight="1" x14ac:dyDescent="0.2">
      <c r="B11" s="7">
        <f t="shared" si="0"/>
        <v>5</v>
      </c>
      <c r="C11" s="8" t="s">
        <v>55</v>
      </c>
      <c r="D11" s="8" t="s">
        <v>40</v>
      </c>
      <c r="E11" s="8" t="s">
        <v>56</v>
      </c>
      <c r="F11" s="8" t="s">
        <v>57</v>
      </c>
      <c r="G11" s="8" t="s">
        <v>58</v>
      </c>
      <c r="H11" s="8" t="s">
        <v>44</v>
      </c>
    </row>
    <row r="12" spans="2:8" ht="18" customHeight="1" x14ac:dyDescent="0.2">
      <c r="B12" s="7">
        <f t="shared" si="0"/>
        <v>6</v>
      </c>
      <c r="C12" s="9"/>
      <c r="D12" s="9"/>
      <c r="E12" s="9"/>
      <c r="F12" s="9"/>
      <c r="G12" s="9"/>
      <c r="H12" s="9"/>
    </row>
    <row r="13" spans="2:8" ht="18" customHeight="1" x14ac:dyDescent="0.2">
      <c r="B13" s="7">
        <f t="shared" si="0"/>
        <v>7</v>
      </c>
      <c r="C13" s="9"/>
      <c r="D13" s="9"/>
      <c r="E13" s="9"/>
      <c r="F13" s="9"/>
      <c r="G13" s="9"/>
      <c r="H13" s="9"/>
    </row>
    <row r="14" spans="2:8" ht="18" customHeight="1" x14ac:dyDescent="0.2">
      <c r="B14" s="7">
        <f t="shared" si="0"/>
        <v>8</v>
      </c>
      <c r="C14" s="9"/>
      <c r="D14" s="9"/>
      <c r="E14" s="9"/>
      <c r="F14" s="9"/>
      <c r="G14" s="9"/>
      <c r="H14" s="9"/>
    </row>
    <row r="16" spans="2:8" ht="15" customHeight="1" x14ac:dyDescent="0.2">
      <c r="B16" s="58" t="s">
        <v>59</v>
      </c>
      <c r="C16" s="58"/>
      <c r="D16" s="58"/>
      <c r="E16" s="58"/>
      <c r="F16" s="58"/>
      <c r="G16" s="58"/>
      <c r="H16" s="58"/>
    </row>
    <row r="17" spans="2:8" ht="42" customHeight="1" x14ac:dyDescent="0.2">
      <c r="B17" s="55" t="s">
        <v>60</v>
      </c>
      <c r="C17" s="55"/>
      <c r="D17" s="55"/>
      <c r="E17" s="55"/>
      <c r="F17" s="55"/>
      <c r="G17" s="55"/>
      <c r="H17" s="55"/>
    </row>
    <row r="18" spans="2:8" ht="15" customHeight="1" x14ac:dyDescent="0.2">
      <c r="B18" s="54" t="s">
        <v>61</v>
      </c>
      <c r="C18" s="54"/>
      <c r="D18" s="54"/>
      <c r="E18" s="54"/>
      <c r="F18" s="54"/>
      <c r="G18" s="54"/>
      <c r="H18" s="54"/>
    </row>
    <row r="19" spans="2:8" ht="42" customHeight="1" x14ac:dyDescent="0.2">
      <c r="B19" s="55" t="s">
        <v>62</v>
      </c>
      <c r="C19" s="55"/>
      <c r="D19" s="55"/>
      <c r="E19" s="55"/>
      <c r="F19" s="55"/>
      <c r="G19" s="55"/>
      <c r="H19" s="55"/>
    </row>
  </sheetData>
  <mergeCells count="7">
    <mergeCell ref="B18:H18"/>
    <mergeCell ref="B19:H19"/>
    <mergeCell ref="B2:H2"/>
    <mergeCell ref="B4:H4"/>
    <mergeCell ref="B5:H5"/>
    <mergeCell ref="B16:H16"/>
    <mergeCell ref="B17:H17"/>
  </mergeCells>
  <dataValidations count="1">
    <dataValidation type="list" allowBlank="1" showErrorMessage="1" sqref="E7:E14" xr:uid="{00000000-0002-0000-0100-000000000000}">
      <formula1>"UI,API,Database,File drop,HL7/FHIR,Other"</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FB8BB-8850-4B30-80B5-1F97D0E66339}">
  <sheetPr>
    <tabColor rgb="FF1B6B5A"/>
  </sheetPr>
  <dimension ref="B2:M399"/>
  <sheetViews>
    <sheetView showGridLines="0" zoomScaleNormal="100" workbookViewId="0">
      <pane ySplit="10" topLeftCell="A11" activePane="bottomLeft" state="frozen"/>
      <selection activeCell="B5" sqref="B5:M5"/>
      <selection pane="bottomLeft" activeCell="B5" sqref="B5:M5"/>
    </sheetView>
  </sheetViews>
  <sheetFormatPr baseColWidth="10" defaultColWidth="8.6640625" defaultRowHeight="16" x14ac:dyDescent="0.2"/>
  <cols>
    <col min="1" max="1" width="2" style="12" customWidth="1"/>
    <col min="2" max="2" width="19.6640625" style="12" customWidth="1"/>
    <col min="3" max="3" width="24" style="12" customWidth="1"/>
    <col min="4" max="4" width="33" style="12" bestFit="1" customWidth="1"/>
    <col min="5" max="5" width="11.6640625" style="12" customWidth="1"/>
    <col min="6" max="6" width="62.6640625" style="12" customWidth="1"/>
    <col min="7" max="7" width="29.83203125" style="12" customWidth="1"/>
    <col min="8" max="10" width="27.83203125" style="12" customWidth="1"/>
    <col min="11" max="13" width="18.1640625" style="12" customWidth="1"/>
    <col min="14" max="14" width="23.33203125" style="12" customWidth="1"/>
    <col min="15" max="16384" width="8.6640625" style="12"/>
  </cols>
  <sheetData>
    <row r="2" spans="2:13" ht="26" x14ac:dyDescent="0.2">
      <c r="B2" s="38" t="s">
        <v>1</v>
      </c>
      <c r="C2" s="38"/>
      <c r="D2" s="38"/>
      <c r="E2" s="38"/>
      <c r="F2" s="38"/>
      <c r="G2" s="38"/>
      <c r="H2" s="38"/>
      <c r="I2" s="38"/>
      <c r="J2" s="38"/>
      <c r="K2" s="38"/>
      <c r="L2" s="38"/>
      <c r="M2" s="38"/>
    </row>
    <row r="4" spans="2:13" ht="19.25" customHeight="1" x14ac:dyDescent="0.2">
      <c r="B4" s="41" t="s">
        <v>63</v>
      </c>
      <c r="C4" s="41"/>
      <c r="D4" s="41"/>
      <c r="E4" s="41"/>
      <c r="F4" s="41"/>
      <c r="G4" s="41"/>
      <c r="H4" s="41"/>
      <c r="I4" s="37"/>
      <c r="J4" s="37"/>
      <c r="K4" s="37"/>
      <c r="L4" s="37"/>
      <c r="M4" s="37"/>
    </row>
    <row r="5" spans="2:13" ht="22.5" customHeight="1" x14ac:dyDescent="0.2">
      <c r="B5" s="39" t="s">
        <v>64</v>
      </c>
      <c r="C5" s="39"/>
      <c r="D5" s="39"/>
      <c r="E5" s="39"/>
      <c r="F5" s="39"/>
      <c r="G5" s="39"/>
      <c r="H5" s="39"/>
      <c r="I5" s="39"/>
      <c r="J5" s="39"/>
      <c r="K5" s="39"/>
      <c r="L5" s="39"/>
      <c r="M5" s="39"/>
    </row>
    <row r="6" spans="2:13" ht="29.25" customHeight="1" x14ac:dyDescent="0.2">
      <c r="B6" s="40" t="s">
        <v>65</v>
      </c>
      <c r="C6" s="40"/>
      <c r="D6" s="40"/>
      <c r="E6" s="40"/>
      <c r="F6" s="40"/>
      <c r="G6" s="40"/>
      <c r="H6" s="40"/>
      <c r="I6" s="40"/>
      <c r="J6" s="40"/>
      <c r="K6" s="40"/>
      <c r="L6" s="40"/>
      <c r="M6" s="40"/>
    </row>
    <row r="7" spans="2:13" ht="33" customHeight="1" x14ac:dyDescent="0.2">
      <c r="B7" s="40" t="s">
        <v>66</v>
      </c>
      <c r="C7" s="40"/>
      <c r="D7" s="40"/>
      <c r="E7" s="40"/>
      <c r="F7" s="40"/>
      <c r="G7" s="40"/>
      <c r="H7" s="40"/>
      <c r="I7" s="40"/>
      <c r="J7" s="40"/>
      <c r="K7" s="40"/>
      <c r="L7" s="40"/>
      <c r="M7" s="40"/>
    </row>
    <row r="8" spans="2:13" ht="30" customHeight="1" x14ac:dyDescent="0.2">
      <c r="B8" s="40" t="s">
        <v>67</v>
      </c>
      <c r="C8" s="40"/>
      <c r="D8" s="40"/>
      <c r="E8" s="40"/>
      <c r="F8" s="40"/>
      <c r="G8" s="40"/>
      <c r="H8" s="40"/>
      <c r="I8" s="40"/>
      <c r="J8" s="40"/>
      <c r="K8" s="40"/>
      <c r="L8" s="40"/>
      <c r="M8" s="40"/>
    </row>
    <row r="10" spans="2:13" ht="30" x14ac:dyDescent="0.2">
      <c r="B10" s="6" t="s">
        <v>68</v>
      </c>
      <c r="C10" s="6" t="s">
        <v>69</v>
      </c>
      <c r="D10" s="6" t="s">
        <v>70</v>
      </c>
      <c r="E10" s="6" t="s">
        <v>71</v>
      </c>
      <c r="F10" s="6" t="s">
        <v>72</v>
      </c>
      <c r="G10" s="6" t="s">
        <v>73</v>
      </c>
      <c r="H10" s="6" t="s">
        <v>74</v>
      </c>
      <c r="I10" s="6" t="s">
        <v>75</v>
      </c>
      <c r="J10" s="6" t="s">
        <v>76</v>
      </c>
      <c r="K10" s="6" t="s">
        <v>77</v>
      </c>
      <c r="L10" s="6" t="s">
        <v>78</v>
      </c>
      <c r="M10" s="6" t="s">
        <v>79</v>
      </c>
    </row>
    <row r="11" spans="2:13" ht="34" x14ac:dyDescent="0.2">
      <c r="B11" s="31" t="s">
        <v>80</v>
      </c>
      <c r="C11" s="31" t="s">
        <v>81</v>
      </c>
      <c r="D11" s="31" t="s">
        <v>82</v>
      </c>
      <c r="E11" s="10" t="s">
        <v>83</v>
      </c>
      <c r="F11" s="31" t="s">
        <v>84</v>
      </c>
      <c r="G11" s="10" t="s">
        <v>85</v>
      </c>
      <c r="H11" s="36" t="s">
        <v>86</v>
      </c>
      <c r="I11" s="36" t="s">
        <v>87</v>
      </c>
      <c r="J11" s="36" t="s">
        <v>87</v>
      </c>
      <c r="K11" s="36" t="s">
        <v>44</v>
      </c>
      <c r="L11" s="36" t="s">
        <v>50</v>
      </c>
      <c r="M11" s="10" t="s">
        <v>50</v>
      </c>
    </row>
    <row r="12" spans="2:13" ht="17" x14ac:dyDescent="0.2">
      <c r="B12" s="31" t="s">
        <v>80</v>
      </c>
      <c r="C12" s="31" t="s">
        <v>81</v>
      </c>
      <c r="D12" s="31" t="s">
        <v>88</v>
      </c>
      <c r="E12" s="10" t="s">
        <v>89</v>
      </c>
      <c r="F12" s="31" t="s">
        <v>90</v>
      </c>
      <c r="G12" s="10" t="s">
        <v>91</v>
      </c>
      <c r="H12" s="36" t="s">
        <v>87</v>
      </c>
      <c r="I12" s="36" t="s">
        <v>87</v>
      </c>
      <c r="J12" s="36" t="s">
        <v>87</v>
      </c>
      <c r="K12" s="36" t="s">
        <v>44</v>
      </c>
      <c r="L12" s="36" t="s">
        <v>50</v>
      </c>
      <c r="M12" s="10" t="s">
        <v>50</v>
      </c>
    </row>
    <row r="13" spans="2:13" ht="17" x14ac:dyDescent="0.2">
      <c r="B13" s="31" t="s">
        <v>80</v>
      </c>
      <c r="C13" s="31" t="s">
        <v>81</v>
      </c>
      <c r="D13" s="31" t="s">
        <v>92</v>
      </c>
      <c r="E13" s="10" t="s">
        <v>89</v>
      </c>
      <c r="F13" s="31" t="s">
        <v>93</v>
      </c>
      <c r="G13" s="10" t="s">
        <v>94</v>
      </c>
      <c r="H13" s="36" t="s">
        <v>87</v>
      </c>
      <c r="I13" s="36" t="s">
        <v>87</v>
      </c>
      <c r="J13" s="36" t="s">
        <v>87</v>
      </c>
      <c r="K13" s="36" t="s">
        <v>44</v>
      </c>
      <c r="L13" s="36" t="s">
        <v>50</v>
      </c>
      <c r="M13" s="10" t="s">
        <v>50</v>
      </c>
    </row>
    <row r="14" spans="2:13" ht="17" x14ac:dyDescent="0.2">
      <c r="B14" s="31" t="s">
        <v>80</v>
      </c>
      <c r="C14" s="31" t="s">
        <v>81</v>
      </c>
      <c r="D14" s="31" t="s">
        <v>95</v>
      </c>
      <c r="E14" s="10" t="s">
        <v>89</v>
      </c>
      <c r="F14" s="31" t="s">
        <v>96</v>
      </c>
      <c r="G14" s="10" t="s">
        <v>97</v>
      </c>
      <c r="H14" s="36" t="s">
        <v>87</v>
      </c>
      <c r="I14" s="36" t="s">
        <v>87</v>
      </c>
      <c r="J14" s="36" t="s">
        <v>87</v>
      </c>
      <c r="K14" s="36" t="s">
        <v>44</v>
      </c>
      <c r="L14" s="36" t="s">
        <v>50</v>
      </c>
      <c r="M14" s="10" t="s">
        <v>50</v>
      </c>
    </row>
    <row r="15" spans="2:13" ht="17" x14ac:dyDescent="0.2">
      <c r="B15" s="31" t="s">
        <v>80</v>
      </c>
      <c r="C15" s="31" t="s">
        <v>81</v>
      </c>
      <c r="D15" s="31" t="s">
        <v>98</v>
      </c>
      <c r="E15" s="10" t="s">
        <v>89</v>
      </c>
      <c r="F15" s="31" t="s">
        <v>99</v>
      </c>
      <c r="G15" s="10" t="s">
        <v>100</v>
      </c>
      <c r="H15" s="36" t="s">
        <v>87</v>
      </c>
      <c r="I15" s="36" t="s">
        <v>87</v>
      </c>
      <c r="J15" s="36" t="s">
        <v>87</v>
      </c>
      <c r="K15" s="36" t="s">
        <v>44</v>
      </c>
      <c r="L15" s="36" t="s">
        <v>50</v>
      </c>
      <c r="M15" s="10" t="s">
        <v>50</v>
      </c>
    </row>
    <row r="16" spans="2:13" ht="17" x14ac:dyDescent="0.2">
      <c r="B16" s="31" t="s">
        <v>80</v>
      </c>
      <c r="C16" s="31" t="s">
        <v>81</v>
      </c>
      <c r="D16" s="31" t="s">
        <v>101</v>
      </c>
      <c r="E16" s="10" t="s">
        <v>102</v>
      </c>
      <c r="F16" s="31" t="s">
        <v>103</v>
      </c>
      <c r="G16" s="10" t="s">
        <v>104</v>
      </c>
      <c r="H16" s="36" t="s">
        <v>87</v>
      </c>
      <c r="I16" s="36" t="s">
        <v>87</v>
      </c>
      <c r="J16" s="36" t="s">
        <v>87</v>
      </c>
      <c r="K16" s="36" t="s">
        <v>44</v>
      </c>
      <c r="L16" s="36" t="s">
        <v>50</v>
      </c>
      <c r="M16" s="10" t="s">
        <v>50</v>
      </c>
    </row>
    <row r="17" spans="2:13" ht="17" x14ac:dyDescent="0.2">
      <c r="B17" s="31" t="s">
        <v>80</v>
      </c>
      <c r="C17" s="31" t="s">
        <v>81</v>
      </c>
      <c r="D17" s="31" t="s">
        <v>105</v>
      </c>
      <c r="E17" s="10" t="s">
        <v>89</v>
      </c>
      <c r="F17" s="31" t="s">
        <v>106</v>
      </c>
      <c r="G17" s="10" t="s">
        <v>107</v>
      </c>
      <c r="H17" s="36" t="s">
        <v>87</v>
      </c>
      <c r="I17" s="36" t="s">
        <v>87</v>
      </c>
      <c r="J17" s="36" t="s">
        <v>87</v>
      </c>
      <c r="K17" s="36" t="s">
        <v>44</v>
      </c>
      <c r="L17" s="36" t="s">
        <v>50</v>
      </c>
      <c r="M17" s="10" t="s">
        <v>50</v>
      </c>
    </row>
    <row r="18" spans="2:13" ht="17" x14ac:dyDescent="0.2">
      <c r="B18" s="31" t="s">
        <v>80</v>
      </c>
      <c r="C18" s="31" t="s">
        <v>81</v>
      </c>
      <c r="D18" s="31" t="s">
        <v>108</v>
      </c>
      <c r="E18" s="10" t="s">
        <v>89</v>
      </c>
      <c r="F18" s="31" t="s">
        <v>109</v>
      </c>
      <c r="G18" s="10" t="s">
        <v>110</v>
      </c>
      <c r="H18" s="36" t="s">
        <v>87</v>
      </c>
      <c r="I18" s="36" t="s">
        <v>87</v>
      </c>
      <c r="J18" s="36" t="s">
        <v>87</v>
      </c>
      <c r="K18" s="36" t="s">
        <v>44</v>
      </c>
      <c r="L18" s="36" t="s">
        <v>50</v>
      </c>
      <c r="M18" s="10" t="s">
        <v>50</v>
      </c>
    </row>
    <row r="19" spans="2:13" ht="34" x14ac:dyDescent="0.2">
      <c r="B19" s="31" t="s">
        <v>80</v>
      </c>
      <c r="C19" s="31" t="s">
        <v>81</v>
      </c>
      <c r="D19" s="31" t="s">
        <v>111</v>
      </c>
      <c r="E19" s="10" t="s">
        <v>102</v>
      </c>
      <c r="F19" s="31" t="s">
        <v>112</v>
      </c>
      <c r="G19" s="32">
        <v>0.95</v>
      </c>
      <c r="H19" s="36" t="s">
        <v>87</v>
      </c>
      <c r="I19" s="36" t="s">
        <v>87</v>
      </c>
      <c r="J19" s="36" t="s">
        <v>87</v>
      </c>
      <c r="K19" s="36" t="s">
        <v>44</v>
      </c>
      <c r="L19" s="36" t="s">
        <v>50</v>
      </c>
      <c r="M19" s="10" t="s">
        <v>50</v>
      </c>
    </row>
    <row r="20" spans="2:13" ht="34" x14ac:dyDescent="0.2">
      <c r="B20" s="31" t="s">
        <v>80</v>
      </c>
      <c r="C20" s="31" t="s">
        <v>81</v>
      </c>
      <c r="D20" s="31" t="s">
        <v>113</v>
      </c>
      <c r="E20" s="10" t="s">
        <v>102</v>
      </c>
      <c r="F20" s="31" t="s">
        <v>114</v>
      </c>
      <c r="G20" s="32">
        <v>0.9</v>
      </c>
      <c r="H20" s="36" t="s">
        <v>87</v>
      </c>
      <c r="I20" s="36" t="s">
        <v>87</v>
      </c>
      <c r="J20" s="36" t="s">
        <v>87</v>
      </c>
      <c r="K20" s="36" t="s">
        <v>44</v>
      </c>
      <c r="L20" s="36" t="s">
        <v>50</v>
      </c>
      <c r="M20" s="10" t="s">
        <v>50</v>
      </c>
    </row>
    <row r="21" spans="2:13" ht="51" x14ac:dyDescent="0.2">
      <c r="B21" s="31" t="s">
        <v>80</v>
      </c>
      <c r="C21" s="31" t="s">
        <v>81</v>
      </c>
      <c r="D21" s="31" t="s">
        <v>115</v>
      </c>
      <c r="E21" s="10" t="s">
        <v>102</v>
      </c>
      <c r="F21" s="31" t="s">
        <v>116</v>
      </c>
      <c r="G21" s="32">
        <v>0.98</v>
      </c>
      <c r="H21" s="36" t="s">
        <v>87</v>
      </c>
      <c r="I21" s="36" t="s">
        <v>87</v>
      </c>
      <c r="J21" s="36" t="s">
        <v>87</v>
      </c>
      <c r="K21" s="36" t="s">
        <v>44</v>
      </c>
      <c r="L21" s="36" t="s">
        <v>50</v>
      </c>
      <c r="M21" s="10" t="s">
        <v>50</v>
      </c>
    </row>
    <row r="22" spans="2:13" ht="51" x14ac:dyDescent="0.2">
      <c r="B22" s="31" t="s">
        <v>80</v>
      </c>
      <c r="C22" s="31" t="s">
        <v>81</v>
      </c>
      <c r="D22" s="31" t="s">
        <v>117</v>
      </c>
      <c r="E22" s="10" t="s">
        <v>89</v>
      </c>
      <c r="F22" s="31" t="s">
        <v>118</v>
      </c>
      <c r="G22" s="10" t="s">
        <v>119</v>
      </c>
      <c r="H22" s="36" t="s">
        <v>87</v>
      </c>
      <c r="I22" s="36" t="s">
        <v>87</v>
      </c>
      <c r="J22" s="36" t="s">
        <v>87</v>
      </c>
      <c r="K22" s="36" t="s">
        <v>44</v>
      </c>
      <c r="L22" s="36" t="s">
        <v>50</v>
      </c>
      <c r="M22" s="10" t="s">
        <v>50</v>
      </c>
    </row>
    <row r="23" spans="2:13" s="19" customFormat="1" ht="34" x14ac:dyDescent="0.2">
      <c r="B23" s="31" t="s">
        <v>120</v>
      </c>
      <c r="C23" s="10" t="s">
        <v>121</v>
      </c>
      <c r="D23" s="10" t="s">
        <v>122</v>
      </c>
      <c r="E23" s="10" t="s">
        <v>123</v>
      </c>
      <c r="F23" s="10" t="s">
        <v>124</v>
      </c>
      <c r="G23" s="33" t="s">
        <v>125</v>
      </c>
      <c r="H23" s="10" t="s">
        <v>126</v>
      </c>
      <c r="I23" s="10" t="s">
        <v>127</v>
      </c>
      <c r="J23" s="10" t="s">
        <v>87</v>
      </c>
      <c r="K23" s="10" t="s">
        <v>50</v>
      </c>
      <c r="L23" s="10" t="s">
        <v>44</v>
      </c>
      <c r="M23" s="10" t="s">
        <v>44</v>
      </c>
    </row>
    <row r="24" spans="2:13" s="19" customFormat="1" ht="17" x14ac:dyDescent="0.2">
      <c r="B24" s="31" t="s">
        <v>120</v>
      </c>
      <c r="C24" s="10" t="s">
        <v>121</v>
      </c>
      <c r="D24" s="10" t="s">
        <v>128</v>
      </c>
      <c r="E24" s="10" t="s">
        <v>89</v>
      </c>
      <c r="F24" s="10" t="s">
        <v>129</v>
      </c>
      <c r="G24" s="10" t="s">
        <v>130</v>
      </c>
      <c r="H24" s="10" t="s">
        <v>131</v>
      </c>
      <c r="I24" s="10" t="s">
        <v>132</v>
      </c>
      <c r="J24" s="10" t="s">
        <v>87</v>
      </c>
      <c r="K24" s="10" t="s">
        <v>44</v>
      </c>
      <c r="L24" s="10" t="s">
        <v>50</v>
      </c>
      <c r="M24" s="10" t="s">
        <v>50</v>
      </c>
    </row>
    <row r="25" spans="2:13" s="19" customFormat="1" ht="17" x14ac:dyDescent="0.2">
      <c r="B25" s="31" t="s">
        <v>120</v>
      </c>
      <c r="C25" s="10" t="s">
        <v>121</v>
      </c>
      <c r="D25" s="10" t="s">
        <v>133</v>
      </c>
      <c r="E25" s="10" t="s">
        <v>89</v>
      </c>
      <c r="F25" s="10" t="s">
        <v>134</v>
      </c>
      <c r="G25" s="10" t="s">
        <v>135</v>
      </c>
      <c r="H25" s="10" t="s">
        <v>136</v>
      </c>
      <c r="I25" s="10" t="s">
        <v>137</v>
      </c>
      <c r="J25" s="10" t="s">
        <v>87</v>
      </c>
      <c r="K25" s="10" t="s">
        <v>44</v>
      </c>
      <c r="L25" s="10" t="s">
        <v>50</v>
      </c>
      <c r="M25" s="10" t="s">
        <v>44</v>
      </c>
    </row>
    <row r="26" spans="2:13" s="19" customFormat="1" ht="17" x14ac:dyDescent="0.2">
      <c r="B26" s="31" t="s">
        <v>120</v>
      </c>
      <c r="C26" s="10" t="s">
        <v>121</v>
      </c>
      <c r="D26" s="10" t="s">
        <v>138</v>
      </c>
      <c r="E26" s="10" t="s">
        <v>89</v>
      </c>
      <c r="F26" s="10" t="s">
        <v>139</v>
      </c>
      <c r="G26" s="10" t="s">
        <v>140</v>
      </c>
      <c r="H26" s="10" t="s">
        <v>131</v>
      </c>
      <c r="I26" s="10" t="s">
        <v>141</v>
      </c>
      <c r="J26" s="10" t="s">
        <v>87</v>
      </c>
      <c r="K26" s="10" t="s">
        <v>44</v>
      </c>
      <c r="L26" s="10" t="s">
        <v>44</v>
      </c>
      <c r="M26" s="10" t="s">
        <v>44</v>
      </c>
    </row>
    <row r="27" spans="2:13" s="19" customFormat="1" ht="17" x14ac:dyDescent="0.2">
      <c r="B27" s="31" t="s">
        <v>120</v>
      </c>
      <c r="C27" s="10" t="s">
        <v>121</v>
      </c>
      <c r="D27" s="10" t="s">
        <v>142</v>
      </c>
      <c r="E27" s="10" t="s">
        <v>143</v>
      </c>
      <c r="F27" s="10" t="s">
        <v>144</v>
      </c>
      <c r="G27" s="34" t="s">
        <v>145</v>
      </c>
      <c r="H27" s="10" t="s">
        <v>136</v>
      </c>
      <c r="I27" s="10" t="s">
        <v>146</v>
      </c>
      <c r="J27" s="10" t="s">
        <v>87</v>
      </c>
      <c r="K27" s="10" t="s">
        <v>44</v>
      </c>
      <c r="L27" s="10" t="s">
        <v>50</v>
      </c>
      <c r="M27" s="10" t="s">
        <v>50</v>
      </c>
    </row>
    <row r="28" spans="2:13" s="19" customFormat="1" ht="17" x14ac:dyDescent="0.2">
      <c r="B28" s="31" t="s">
        <v>120</v>
      </c>
      <c r="C28" s="10" t="s">
        <v>121</v>
      </c>
      <c r="D28" s="10" t="s">
        <v>147</v>
      </c>
      <c r="E28" s="10" t="s">
        <v>102</v>
      </c>
      <c r="F28" s="10" t="s">
        <v>148</v>
      </c>
      <c r="G28" s="35" t="s">
        <v>149</v>
      </c>
      <c r="H28" s="10" t="s">
        <v>136</v>
      </c>
      <c r="I28" s="10" t="s">
        <v>150</v>
      </c>
      <c r="J28" s="10" t="s">
        <v>87</v>
      </c>
      <c r="K28" s="10" t="s">
        <v>50</v>
      </c>
      <c r="L28" s="10" t="s">
        <v>44</v>
      </c>
      <c r="M28" s="10" t="s">
        <v>44</v>
      </c>
    </row>
    <row r="29" spans="2:13" ht="17" x14ac:dyDescent="0.2">
      <c r="B29" s="31" t="s">
        <v>151</v>
      </c>
      <c r="C29" s="10" t="s">
        <v>152</v>
      </c>
      <c r="D29" s="23" t="s">
        <v>153</v>
      </c>
      <c r="E29" s="10" t="s">
        <v>89</v>
      </c>
      <c r="F29" s="10" t="s">
        <v>154</v>
      </c>
      <c r="G29" s="10" t="s">
        <v>155</v>
      </c>
      <c r="H29" s="10" t="s">
        <v>156</v>
      </c>
      <c r="I29" s="10" t="s">
        <v>87</v>
      </c>
      <c r="J29" s="10" t="s">
        <v>87</v>
      </c>
      <c r="K29" s="10" t="s">
        <v>44</v>
      </c>
      <c r="L29" s="10" t="s">
        <v>44</v>
      </c>
      <c r="M29" s="10" t="s">
        <v>44</v>
      </c>
    </row>
    <row r="30" spans="2:13" ht="17" x14ac:dyDescent="0.2">
      <c r="B30" s="31" t="s">
        <v>151</v>
      </c>
      <c r="C30" s="10" t="s">
        <v>157</v>
      </c>
      <c r="D30" s="23" t="s">
        <v>158</v>
      </c>
      <c r="E30" s="10" t="s">
        <v>89</v>
      </c>
      <c r="F30" s="10" t="s">
        <v>159</v>
      </c>
      <c r="G30" s="10" t="s">
        <v>160</v>
      </c>
      <c r="H30" s="10" t="s">
        <v>161</v>
      </c>
      <c r="I30" s="10" t="s">
        <v>87</v>
      </c>
      <c r="J30" s="10" t="s">
        <v>87</v>
      </c>
      <c r="K30" s="10" t="s">
        <v>44</v>
      </c>
      <c r="L30" s="10" t="s">
        <v>44</v>
      </c>
      <c r="M30" s="10" t="s">
        <v>44</v>
      </c>
    </row>
    <row r="31" spans="2:13" ht="17" x14ac:dyDescent="0.2">
      <c r="B31" s="31" t="s">
        <v>151</v>
      </c>
      <c r="C31" s="10" t="s">
        <v>157</v>
      </c>
      <c r="D31" s="23" t="s">
        <v>162</v>
      </c>
      <c r="E31" s="10" t="s">
        <v>89</v>
      </c>
      <c r="F31" s="10" t="s">
        <v>163</v>
      </c>
      <c r="G31" s="10" t="s">
        <v>164</v>
      </c>
      <c r="H31" s="10" t="s">
        <v>165</v>
      </c>
      <c r="I31" s="10" t="s">
        <v>87</v>
      </c>
      <c r="J31" s="10" t="s">
        <v>87</v>
      </c>
      <c r="K31" s="10" t="s">
        <v>44</v>
      </c>
      <c r="L31" s="10" t="s">
        <v>50</v>
      </c>
      <c r="M31" s="10" t="s">
        <v>44</v>
      </c>
    </row>
    <row r="32" spans="2:13" ht="17" x14ac:dyDescent="0.2">
      <c r="B32" s="31" t="s">
        <v>151</v>
      </c>
      <c r="C32" s="10" t="s">
        <v>152</v>
      </c>
      <c r="D32" s="23" t="s">
        <v>166</v>
      </c>
      <c r="E32" s="10" t="s">
        <v>143</v>
      </c>
      <c r="F32" s="10" t="s">
        <v>167</v>
      </c>
      <c r="G32" s="10" t="s">
        <v>168</v>
      </c>
      <c r="H32" s="10" t="s">
        <v>169</v>
      </c>
      <c r="I32" s="10" t="s">
        <v>87</v>
      </c>
      <c r="J32" s="10" t="s">
        <v>87</v>
      </c>
      <c r="K32" s="10" t="s">
        <v>50</v>
      </c>
      <c r="L32" s="10" t="s">
        <v>44</v>
      </c>
      <c r="M32" s="10" t="s">
        <v>44</v>
      </c>
    </row>
    <row r="33" spans="2:13" ht="17" x14ac:dyDescent="0.2">
      <c r="B33" s="31" t="s">
        <v>151</v>
      </c>
      <c r="C33" s="10" t="s">
        <v>152</v>
      </c>
      <c r="D33" s="23" t="s">
        <v>170</v>
      </c>
      <c r="E33" s="10" t="s">
        <v>89</v>
      </c>
      <c r="F33" s="10" t="s">
        <v>171</v>
      </c>
      <c r="G33" s="10" t="s">
        <v>172</v>
      </c>
      <c r="H33" s="10" t="s">
        <v>173</v>
      </c>
      <c r="I33" s="10" t="s">
        <v>87</v>
      </c>
      <c r="J33" s="10" t="s">
        <v>87</v>
      </c>
      <c r="K33" s="10" t="s">
        <v>44</v>
      </c>
      <c r="L33" s="10" t="s">
        <v>44</v>
      </c>
      <c r="M33" s="10" t="s">
        <v>44</v>
      </c>
    </row>
    <row r="34" spans="2:13" ht="17" x14ac:dyDescent="0.2">
      <c r="B34" s="31" t="s">
        <v>151</v>
      </c>
      <c r="C34" s="10" t="s">
        <v>152</v>
      </c>
      <c r="D34" s="23" t="s">
        <v>174</v>
      </c>
      <c r="E34" s="10" t="s">
        <v>89</v>
      </c>
      <c r="F34" s="10" t="s">
        <v>175</v>
      </c>
      <c r="G34" s="10" t="s">
        <v>176</v>
      </c>
      <c r="H34" s="10" t="s">
        <v>177</v>
      </c>
      <c r="I34" s="10" t="s">
        <v>87</v>
      </c>
      <c r="J34" s="10" t="s">
        <v>87</v>
      </c>
      <c r="K34" s="10" t="s">
        <v>44</v>
      </c>
      <c r="L34" s="10" t="s">
        <v>44</v>
      </c>
      <c r="M34" s="10" t="s">
        <v>44</v>
      </c>
    </row>
    <row r="35" spans="2:13" s="19" customFormat="1" ht="34" x14ac:dyDescent="0.2">
      <c r="B35" s="31" t="s">
        <v>151</v>
      </c>
      <c r="C35" s="10" t="s">
        <v>152</v>
      </c>
      <c r="D35" s="10" t="s">
        <v>178</v>
      </c>
      <c r="E35" s="10" t="s">
        <v>89</v>
      </c>
      <c r="F35" s="10" t="s">
        <v>179</v>
      </c>
      <c r="G35" s="10" t="s">
        <v>180</v>
      </c>
      <c r="H35" s="10" t="s">
        <v>181</v>
      </c>
      <c r="I35" s="10" t="s">
        <v>182</v>
      </c>
      <c r="J35" s="10" t="s">
        <v>183</v>
      </c>
      <c r="K35" s="10" t="s">
        <v>44</v>
      </c>
      <c r="L35" s="10" t="s">
        <v>44</v>
      </c>
      <c r="M35" s="10" t="s">
        <v>44</v>
      </c>
    </row>
    <row r="36" spans="2:13" s="19" customFormat="1" ht="17" x14ac:dyDescent="0.2">
      <c r="B36" s="31" t="s">
        <v>184</v>
      </c>
      <c r="C36" s="10" t="s">
        <v>185</v>
      </c>
      <c r="D36" s="10" t="s">
        <v>186</v>
      </c>
      <c r="E36" s="10" t="s">
        <v>89</v>
      </c>
      <c r="F36" s="10" t="s">
        <v>187</v>
      </c>
      <c r="G36" s="10" t="s">
        <v>188</v>
      </c>
      <c r="H36" s="10" t="s">
        <v>189</v>
      </c>
      <c r="I36" s="10" t="s">
        <v>190</v>
      </c>
      <c r="J36" s="10" t="s">
        <v>87</v>
      </c>
      <c r="K36" s="10" t="s">
        <v>44</v>
      </c>
      <c r="L36" s="10" t="s">
        <v>44</v>
      </c>
      <c r="M36" s="10" t="s">
        <v>44</v>
      </c>
    </row>
    <row r="37" spans="2:13" s="19" customFormat="1" ht="17" x14ac:dyDescent="0.2">
      <c r="B37" s="31" t="s">
        <v>184</v>
      </c>
      <c r="C37" s="10" t="s">
        <v>157</v>
      </c>
      <c r="D37" s="10" t="s">
        <v>191</v>
      </c>
      <c r="E37" s="10" t="s">
        <v>89</v>
      </c>
      <c r="F37" s="10" t="s">
        <v>192</v>
      </c>
      <c r="G37" s="10" t="s">
        <v>193</v>
      </c>
      <c r="H37" s="10" t="s">
        <v>194</v>
      </c>
      <c r="I37" s="10" t="s">
        <v>195</v>
      </c>
      <c r="J37" s="10" t="s">
        <v>87</v>
      </c>
      <c r="K37" s="10" t="s">
        <v>44</v>
      </c>
      <c r="L37" s="10" t="s">
        <v>50</v>
      </c>
      <c r="M37" s="10" t="s">
        <v>50</v>
      </c>
    </row>
    <row r="38" spans="2:13" s="19" customFormat="1" ht="17" x14ac:dyDescent="0.2">
      <c r="B38" s="31" t="s">
        <v>184</v>
      </c>
      <c r="C38" s="10" t="s">
        <v>157</v>
      </c>
      <c r="D38" s="10" t="s">
        <v>196</v>
      </c>
      <c r="E38" s="10" t="s">
        <v>89</v>
      </c>
      <c r="F38" s="10" t="s">
        <v>197</v>
      </c>
      <c r="G38" s="10" t="s">
        <v>198</v>
      </c>
      <c r="H38" s="10" t="s">
        <v>199</v>
      </c>
      <c r="I38" s="10" t="s">
        <v>200</v>
      </c>
      <c r="J38" s="10" t="s">
        <v>87</v>
      </c>
      <c r="K38" s="10" t="s">
        <v>44</v>
      </c>
      <c r="L38" s="10" t="s">
        <v>50</v>
      </c>
      <c r="M38" s="10" t="s">
        <v>50</v>
      </c>
    </row>
    <row r="39" spans="2:13" x14ac:dyDescent="0.2">
      <c r="B39" s="31"/>
      <c r="C39" s="10"/>
      <c r="D39" s="10"/>
      <c r="E39" s="10"/>
      <c r="F39" s="10"/>
      <c r="G39" s="10"/>
      <c r="H39" s="10"/>
      <c r="I39" s="10"/>
      <c r="J39" s="10"/>
      <c r="K39" s="10"/>
      <c r="L39" s="10"/>
      <c r="M39" s="10"/>
    </row>
    <row r="40" spans="2:13" x14ac:dyDescent="0.2">
      <c r="B40" s="31"/>
      <c r="C40" s="10"/>
      <c r="D40" s="10"/>
      <c r="E40" s="10"/>
      <c r="F40" s="10"/>
      <c r="G40" s="10"/>
      <c r="H40" s="10"/>
      <c r="I40" s="10"/>
      <c r="J40" s="10"/>
      <c r="K40" s="10"/>
      <c r="L40" s="10"/>
      <c r="M40" s="10"/>
    </row>
    <row r="41" spans="2:13" x14ac:dyDescent="0.2">
      <c r="B41" s="31"/>
      <c r="C41" s="10"/>
      <c r="D41" s="10"/>
      <c r="E41" s="10"/>
      <c r="F41" s="10"/>
      <c r="G41" s="10"/>
      <c r="H41" s="10"/>
      <c r="I41" s="10"/>
      <c r="J41" s="10"/>
      <c r="K41" s="10"/>
      <c r="L41" s="10"/>
      <c r="M41" s="10"/>
    </row>
    <row r="42" spans="2:13" x14ac:dyDescent="0.2">
      <c r="B42" s="31"/>
      <c r="C42" s="10"/>
      <c r="D42" s="10"/>
      <c r="E42" s="10"/>
      <c r="F42" s="10"/>
      <c r="G42" s="10"/>
      <c r="H42" s="10"/>
      <c r="I42" s="10"/>
      <c r="J42" s="10"/>
      <c r="K42" s="10"/>
      <c r="L42" s="10"/>
      <c r="M42" s="10"/>
    </row>
    <row r="43" spans="2:13" x14ac:dyDescent="0.2">
      <c r="B43" s="31"/>
      <c r="C43" s="10"/>
      <c r="D43" s="10"/>
      <c r="E43" s="10"/>
      <c r="F43" s="10"/>
      <c r="G43" s="10"/>
      <c r="H43" s="10"/>
      <c r="I43" s="10"/>
      <c r="J43" s="10"/>
      <c r="K43" s="10"/>
      <c r="L43" s="10"/>
      <c r="M43" s="10"/>
    </row>
    <row r="44" spans="2:13" x14ac:dyDescent="0.2">
      <c r="B44" s="31"/>
      <c r="C44" s="10"/>
      <c r="D44" s="10"/>
      <c r="E44" s="10"/>
      <c r="F44" s="10"/>
      <c r="G44" s="10"/>
      <c r="H44" s="10"/>
      <c r="I44" s="10"/>
      <c r="J44" s="10"/>
      <c r="K44" s="10"/>
      <c r="L44" s="10"/>
      <c r="M44" s="10"/>
    </row>
    <row r="45" spans="2:13" x14ac:dyDescent="0.2">
      <c r="B45" s="31"/>
      <c r="C45" s="10"/>
      <c r="D45" s="10"/>
      <c r="E45" s="10"/>
      <c r="F45" s="10"/>
      <c r="G45" s="10"/>
      <c r="H45" s="10"/>
      <c r="I45" s="10"/>
      <c r="J45" s="10"/>
      <c r="K45" s="10"/>
      <c r="L45" s="10"/>
      <c r="M45" s="10"/>
    </row>
    <row r="46" spans="2:13" x14ac:dyDescent="0.2">
      <c r="B46" s="31"/>
      <c r="C46" s="10"/>
      <c r="D46" s="10"/>
      <c r="E46" s="10"/>
      <c r="F46" s="10"/>
      <c r="G46" s="10"/>
      <c r="H46" s="10"/>
      <c r="I46" s="10"/>
      <c r="J46" s="10"/>
      <c r="K46" s="10"/>
      <c r="L46" s="10"/>
      <c r="M46" s="10"/>
    </row>
    <row r="47" spans="2:13" x14ac:dyDescent="0.2">
      <c r="B47" s="31"/>
      <c r="C47" s="10"/>
      <c r="D47" s="10"/>
      <c r="E47" s="10"/>
      <c r="F47" s="10"/>
      <c r="G47" s="10"/>
      <c r="H47" s="10"/>
      <c r="I47" s="10"/>
      <c r="J47" s="10"/>
      <c r="K47" s="10"/>
      <c r="L47" s="10"/>
      <c r="M47" s="10"/>
    </row>
    <row r="48" spans="2:13" x14ac:dyDescent="0.2">
      <c r="B48" s="31"/>
      <c r="C48" s="10"/>
      <c r="D48" s="10"/>
      <c r="E48" s="10"/>
      <c r="F48" s="10"/>
      <c r="G48" s="10"/>
      <c r="H48" s="10"/>
      <c r="I48" s="10"/>
      <c r="J48" s="10"/>
      <c r="K48" s="10"/>
      <c r="L48" s="10"/>
      <c r="M48" s="10"/>
    </row>
    <row r="49" spans="2:13" x14ac:dyDescent="0.2">
      <c r="B49" s="31"/>
      <c r="C49" s="10"/>
      <c r="D49" s="10"/>
      <c r="E49" s="10"/>
      <c r="F49" s="10"/>
      <c r="G49" s="10"/>
      <c r="H49" s="10"/>
      <c r="I49" s="10"/>
      <c r="J49" s="10"/>
      <c r="K49" s="10"/>
      <c r="L49" s="10"/>
      <c r="M49" s="10"/>
    </row>
    <row r="50" spans="2:13" x14ac:dyDescent="0.2">
      <c r="B50" s="31"/>
      <c r="C50" s="10"/>
      <c r="D50" s="10"/>
      <c r="E50" s="10"/>
      <c r="F50" s="10"/>
      <c r="G50" s="10"/>
      <c r="H50" s="10"/>
      <c r="I50" s="10"/>
      <c r="J50" s="10"/>
      <c r="K50" s="10"/>
      <c r="L50" s="10"/>
      <c r="M50" s="10"/>
    </row>
    <row r="51" spans="2:13" x14ac:dyDescent="0.2">
      <c r="B51" s="31"/>
      <c r="C51" s="10"/>
      <c r="D51" s="10"/>
      <c r="E51" s="10"/>
      <c r="F51" s="10"/>
      <c r="G51" s="10"/>
      <c r="H51" s="10"/>
      <c r="I51" s="10"/>
      <c r="J51" s="10"/>
      <c r="K51" s="10"/>
      <c r="L51" s="10"/>
      <c r="M51" s="10"/>
    </row>
    <row r="52" spans="2:13" x14ac:dyDescent="0.2">
      <c r="B52" s="31"/>
      <c r="C52" s="10"/>
      <c r="D52" s="10"/>
      <c r="E52" s="10"/>
      <c r="F52" s="10"/>
      <c r="G52" s="10"/>
      <c r="H52" s="10"/>
      <c r="I52" s="10"/>
      <c r="J52" s="10"/>
      <c r="K52" s="10"/>
      <c r="L52" s="10"/>
      <c r="M52" s="10"/>
    </row>
    <row r="53" spans="2:13" x14ac:dyDescent="0.2">
      <c r="B53" s="31"/>
      <c r="C53" s="10"/>
      <c r="D53" s="10"/>
      <c r="E53" s="10"/>
      <c r="F53" s="10"/>
      <c r="G53" s="10"/>
      <c r="H53" s="10"/>
      <c r="I53" s="10"/>
      <c r="J53" s="10"/>
      <c r="K53" s="10"/>
      <c r="L53" s="10"/>
      <c r="M53" s="10"/>
    </row>
    <row r="54" spans="2:13" x14ac:dyDescent="0.2">
      <c r="B54" s="31"/>
      <c r="C54" s="10"/>
      <c r="D54" s="10"/>
      <c r="E54" s="10"/>
      <c r="F54" s="10"/>
      <c r="G54" s="10"/>
      <c r="H54" s="10"/>
      <c r="I54" s="10"/>
      <c r="J54" s="10"/>
      <c r="K54" s="10"/>
      <c r="L54" s="10"/>
      <c r="M54" s="10"/>
    </row>
    <row r="55" spans="2:13" x14ac:dyDescent="0.2">
      <c r="B55" s="31"/>
      <c r="C55" s="10"/>
      <c r="D55" s="10"/>
      <c r="E55" s="10"/>
      <c r="F55" s="10"/>
      <c r="G55" s="10"/>
      <c r="H55" s="10"/>
      <c r="I55" s="10"/>
      <c r="J55" s="10"/>
      <c r="K55" s="10"/>
      <c r="L55" s="10"/>
      <c r="M55" s="10"/>
    </row>
    <row r="56" spans="2:13" x14ac:dyDescent="0.2">
      <c r="B56" s="31"/>
      <c r="C56" s="10"/>
      <c r="D56" s="10"/>
      <c r="E56" s="10"/>
      <c r="F56" s="10"/>
      <c r="G56" s="10"/>
      <c r="H56" s="10"/>
      <c r="I56" s="10"/>
      <c r="J56" s="10"/>
      <c r="K56" s="10"/>
      <c r="L56" s="10"/>
      <c r="M56" s="10"/>
    </row>
    <row r="57" spans="2:13" x14ac:dyDescent="0.2">
      <c r="B57" s="31"/>
      <c r="C57" s="10"/>
      <c r="D57" s="10"/>
      <c r="E57" s="10"/>
      <c r="F57" s="10"/>
      <c r="G57" s="10"/>
      <c r="H57" s="10"/>
      <c r="I57" s="10"/>
      <c r="J57" s="10"/>
      <c r="K57" s="10"/>
      <c r="L57" s="10"/>
      <c r="M57" s="10"/>
    </row>
    <row r="58" spans="2:13" x14ac:dyDescent="0.2">
      <c r="B58" s="31"/>
      <c r="C58" s="10"/>
      <c r="D58" s="10"/>
      <c r="E58" s="10"/>
      <c r="F58" s="10"/>
      <c r="G58" s="10"/>
      <c r="H58" s="10"/>
      <c r="I58" s="10"/>
      <c r="J58" s="10"/>
      <c r="K58" s="10"/>
      <c r="L58" s="10"/>
      <c r="M58" s="10"/>
    </row>
    <row r="59" spans="2:13" x14ac:dyDescent="0.2">
      <c r="B59" s="31"/>
      <c r="C59" s="10"/>
      <c r="D59" s="10"/>
      <c r="E59" s="10"/>
      <c r="F59" s="10"/>
      <c r="G59" s="10"/>
      <c r="H59" s="10"/>
      <c r="I59" s="10"/>
      <c r="J59" s="10"/>
      <c r="K59" s="10"/>
      <c r="L59" s="10"/>
      <c r="M59" s="10"/>
    </row>
    <row r="60" spans="2:13" x14ac:dyDescent="0.2">
      <c r="B60" s="31"/>
      <c r="C60" s="10"/>
      <c r="D60" s="10"/>
      <c r="E60" s="10"/>
      <c r="F60" s="10"/>
      <c r="G60" s="10"/>
      <c r="H60" s="10"/>
      <c r="I60" s="10"/>
      <c r="J60" s="10"/>
      <c r="K60" s="10"/>
      <c r="L60" s="10"/>
      <c r="M60" s="10"/>
    </row>
    <row r="61" spans="2:13" x14ac:dyDescent="0.2">
      <c r="B61" s="31"/>
      <c r="C61" s="10"/>
      <c r="D61" s="10"/>
      <c r="E61" s="10"/>
      <c r="F61" s="10"/>
      <c r="G61" s="10"/>
      <c r="H61" s="10"/>
      <c r="I61" s="10"/>
      <c r="J61" s="10"/>
      <c r="K61" s="10"/>
      <c r="L61" s="10"/>
      <c r="M61" s="10"/>
    </row>
    <row r="62" spans="2:13" x14ac:dyDescent="0.2">
      <c r="B62" s="31"/>
      <c r="C62" s="10"/>
      <c r="D62" s="10"/>
      <c r="E62" s="10"/>
      <c r="F62" s="10"/>
      <c r="G62" s="10"/>
      <c r="H62" s="10"/>
      <c r="I62" s="10"/>
      <c r="J62" s="10"/>
      <c r="K62" s="10"/>
      <c r="L62" s="10"/>
      <c r="M62" s="10"/>
    </row>
    <row r="63" spans="2:13" x14ac:dyDescent="0.2">
      <c r="B63" s="31"/>
      <c r="C63" s="10"/>
      <c r="D63" s="10"/>
      <c r="E63" s="10"/>
      <c r="F63" s="10"/>
      <c r="G63" s="10"/>
      <c r="H63" s="10"/>
      <c r="I63" s="10"/>
      <c r="J63" s="10"/>
      <c r="K63" s="10"/>
      <c r="L63" s="10"/>
      <c r="M63" s="10"/>
    </row>
    <row r="64" spans="2:13" x14ac:dyDescent="0.2">
      <c r="B64" s="31"/>
      <c r="C64" s="10"/>
      <c r="D64" s="10"/>
      <c r="E64" s="10"/>
      <c r="F64" s="10"/>
      <c r="G64" s="10"/>
      <c r="H64" s="10"/>
      <c r="I64" s="10"/>
      <c r="J64" s="10"/>
      <c r="K64" s="10"/>
      <c r="L64" s="10"/>
      <c r="M64" s="10"/>
    </row>
    <row r="65" spans="2:13" x14ac:dyDescent="0.2">
      <c r="B65" s="31"/>
      <c r="C65" s="10"/>
      <c r="D65" s="10"/>
      <c r="E65" s="10"/>
      <c r="F65" s="10"/>
      <c r="G65" s="10"/>
      <c r="H65" s="10"/>
      <c r="I65" s="10"/>
      <c r="J65" s="10"/>
      <c r="K65" s="10"/>
      <c r="L65" s="10"/>
      <c r="M65" s="10"/>
    </row>
    <row r="66" spans="2:13" x14ac:dyDescent="0.2">
      <c r="B66" s="31"/>
      <c r="C66" s="10"/>
      <c r="D66" s="10"/>
      <c r="E66" s="10"/>
      <c r="F66" s="10"/>
      <c r="G66" s="10"/>
      <c r="H66" s="10"/>
      <c r="I66" s="10"/>
      <c r="J66" s="10"/>
      <c r="K66" s="10"/>
      <c r="L66" s="10"/>
      <c r="M66" s="10"/>
    </row>
    <row r="67" spans="2:13" x14ac:dyDescent="0.2">
      <c r="B67" s="31"/>
      <c r="C67" s="10"/>
      <c r="D67" s="10"/>
      <c r="E67" s="10"/>
      <c r="F67" s="10"/>
      <c r="G67" s="10"/>
      <c r="H67" s="10"/>
      <c r="I67" s="10"/>
      <c r="J67" s="10"/>
      <c r="K67" s="10"/>
      <c r="L67" s="10"/>
      <c r="M67" s="10"/>
    </row>
    <row r="68" spans="2:13" x14ac:dyDescent="0.2">
      <c r="B68" s="31"/>
      <c r="C68" s="10"/>
      <c r="D68" s="10"/>
      <c r="E68" s="10"/>
      <c r="F68" s="10"/>
      <c r="G68" s="10"/>
      <c r="H68" s="10"/>
      <c r="I68" s="10"/>
      <c r="J68" s="10"/>
      <c r="K68" s="10"/>
      <c r="L68" s="10"/>
      <c r="M68" s="10"/>
    </row>
    <row r="69" spans="2:13" x14ac:dyDescent="0.2">
      <c r="B69" s="31"/>
      <c r="C69" s="10"/>
      <c r="D69" s="10"/>
      <c r="E69" s="10"/>
      <c r="F69" s="10"/>
      <c r="G69" s="10"/>
      <c r="H69" s="10"/>
      <c r="I69" s="10"/>
      <c r="J69" s="10"/>
      <c r="K69" s="10"/>
      <c r="L69" s="10"/>
      <c r="M69" s="10"/>
    </row>
    <row r="70" spans="2:13" x14ac:dyDescent="0.2">
      <c r="B70" s="31"/>
      <c r="C70" s="10"/>
      <c r="D70" s="10"/>
      <c r="E70" s="10"/>
      <c r="F70" s="10"/>
      <c r="G70" s="10"/>
      <c r="H70" s="10"/>
      <c r="I70" s="10"/>
      <c r="J70" s="10"/>
      <c r="K70" s="10"/>
      <c r="L70" s="10"/>
      <c r="M70" s="10"/>
    </row>
    <row r="71" spans="2:13" x14ac:dyDescent="0.2">
      <c r="B71" s="31"/>
      <c r="C71" s="10"/>
      <c r="D71" s="10"/>
      <c r="E71" s="10"/>
      <c r="F71" s="10"/>
      <c r="G71" s="10"/>
      <c r="H71" s="10"/>
      <c r="I71" s="10"/>
      <c r="J71" s="10"/>
      <c r="K71" s="10"/>
      <c r="L71" s="10"/>
      <c r="M71" s="10"/>
    </row>
    <row r="72" spans="2:13" x14ac:dyDescent="0.2">
      <c r="B72" s="31"/>
      <c r="C72" s="10"/>
      <c r="D72" s="10"/>
      <c r="E72" s="10"/>
      <c r="F72" s="10"/>
      <c r="G72" s="10"/>
      <c r="H72" s="10"/>
      <c r="I72" s="10"/>
      <c r="J72" s="10"/>
      <c r="K72" s="10"/>
      <c r="L72" s="10"/>
      <c r="M72" s="10"/>
    </row>
    <row r="73" spans="2:13" x14ac:dyDescent="0.2">
      <c r="B73" s="31"/>
      <c r="C73" s="10"/>
      <c r="D73" s="10"/>
      <c r="E73" s="10"/>
      <c r="F73" s="10"/>
      <c r="G73" s="10"/>
      <c r="H73" s="10"/>
      <c r="I73" s="10"/>
      <c r="J73" s="10"/>
      <c r="K73" s="10"/>
      <c r="L73" s="10"/>
      <c r="M73" s="10"/>
    </row>
    <row r="74" spans="2:13" x14ac:dyDescent="0.2">
      <c r="B74" s="31"/>
      <c r="C74" s="10"/>
      <c r="D74" s="10"/>
      <c r="E74" s="10"/>
      <c r="F74" s="10"/>
      <c r="G74" s="10"/>
      <c r="H74" s="10"/>
      <c r="I74" s="10"/>
      <c r="J74" s="10"/>
      <c r="K74" s="10"/>
      <c r="L74" s="10"/>
      <c r="M74" s="10"/>
    </row>
    <row r="75" spans="2:13" x14ac:dyDescent="0.2">
      <c r="B75" s="31"/>
      <c r="C75" s="10"/>
      <c r="D75" s="10"/>
      <c r="E75" s="10"/>
      <c r="F75" s="10"/>
      <c r="G75" s="10"/>
      <c r="H75" s="10"/>
      <c r="I75" s="10"/>
      <c r="J75" s="10"/>
      <c r="K75" s="10"/>
      <c r="L75" s="10"/>
      <c r="M75" s="10"/>
    </row>
    <row r="76" spans="2:13" x14ac:dyDescent="0.2">
      <c r="B76" s="31"/>
      <c r="C76" s="10"/>
      <c r="D76" s="10"/>
      <c r="E76" s="10"/>
      <c r="F76" s="10"/>
      <c r="G76" s="10"/>
      <c r="H76" s="10"/>
      <c r="I76" s="10"/>
      <c r="J76" s="10"/>
      <c r="K76" s="10"/>
      <c r="L76" s="10"/>
      <c r="M76" s="10"/>
    </row>
    <row r="77" spans="2:13" x14ac:dyDescent="0.2">
      <c r="B77" s="31"/>
      <c r="C77" s="10"/>
      <c r="D77" s="10"/>
      <c r="E77" s="10"/>
      <c r="F77" s="10"/>
      <c r="G77" s="10"/>
      <c r="H77" s="10"/>
      <c r="I77" s="10"/>
      <c r="J77" s="10"/>
      <c r="K77" s="10"/>
      <c r="L77" s="10"/>
      <c r="M77" s="10"/>
    </row>
    <row r="78" spans="2:13" x14ac:dyDescent="0.2">
      <c r="B78" s="31"/>
      <c r="C78" s="10"/>
      <c r="D78" s="10"/>
      <c r="E78" s="10"/>
      <c r="F78" s="10"/>
      <c r="G78" s="10"/>
      <c r="H78" s="10"/>
      <c r="I78" s="10"/>
      <c r="J78" s="10"/>
      <c r="K78" s="10"/>
      <c r="L78" s="10"/>
      <c r="M78" s="10"/>
    </row>
    <row r="79" spans="2:13" x14ac:dyDescent="0.2">
      <c r="B79" s="31"/>
      <c r="C79" s="10"/>
      <c r="D79" s="10"/>
      <c r="E79" s="10"/>
      <c r="F79" s="10"/>
      <c r="G79" s="10"/>
      <c r="H79" s="10"/>
      <c r="I79" s="10"/>
      <c r="J79" s="10"/>
      <c r="K79" s="10"/>
      <c r="L79" s="10"/>
      <c r="M79" s="10"/>
    </row>
    <row r="80" spans="2:13" x14ac:dyDescent="0.2">
      <c r="B80" s="31"/>
      <c r="C80" s="10"/>
      <c r="D80" s="10"/>
      <c r="E80" s="10"/>
      <c r="F80" s="10"/>
      <c r="G80" s="10"/>
      <c r="H80" s="10"/>
      <c r="I80" s="10"/>
      <c r="J80" s="10"/>
      <c r="K80" s="10"/>
      <c r="L80" s="10"/>
      <c r="M80" s="10"/>
    </row>
    <row r="81" spans="2:13" x14ac:dyDescent="0.2">
      <c r="B81" s="31"/>
      <c r="C81" s="10"/>
      <c r="D81" s="10"/>
      <c r="E81" s="10"/>
      <c r="F81" s="10"/>
      <c r="G81" s="10"/>
      <c r="H81" s="10"/>
      <c r="I81" s="10"/>
      <c r="J81" s="10"/>
      <c r="K81" s="10"/>
      <c r="L81" s="10"/>
      <c r="M81" s="10"/>
    </row>
    <row r="82" spans="2:13" x14ac:dyDescent="0.2">
      <c r="B82" s="31"/>
      <c r="C82" s="10"/>
      <c r="D82" s="10"/>
      <c r="E82" s="10"/>
      <c r="F82" s="10"/>
      <c r="G82" s="10"/>
      <c r="H82" s="10"/>
      <c r="I82" s="10"/>
      <c r="J82" s="10"/>
      <c r="K82" s="10"/>
      <c r="L82" s="10"/>
      <c r="M82" s="10"/>
    </row>
    <row r="83" spans="2:13" x14ac:dyDescent="0.2">
      <c r="B83" s="31"/>
      <c r="C83" s="10"/>
      <c r="D83" s="10"/>
      <c r="E83" s="10"/>
      <c r="F83" s="10"/>
      <c r="G83" s="10"/>
      <c r="H83" s="10"/>
      <c r="I83" s="10"/>
      <c r="J83" s="10"/>
      <c r="K83" s="10"/>
      <c r="L83" s="10"/>
      <c r="M83" s="10"/>
    </row>
    <row r="84" spans="2:13" x14ac:dyDescent="0.2">
      <c r="B84" s="31"/>
      <c r="C84" s="10"/>
      <c r="D84" s="10"/>
      <c r="E84" s="10"/>
      <c r="F84" s="10"/>
      <c r="G84" s="10"/>
      <c r="H84" s="10"/>
      <c r="I84" s="10"/>
      <c r="J84" s="10"/>
      <c r="K84" s="10"/>
      <c r="L84" s="10"/>
      <c r="M84" s="10"/>
    </row>
    <row r="85" spans="2:13" x14ac:dyDescent="0.2">
      <c r="B85" s="31"/>
      <c r="C85" s="10"/>
      <c r="D85" s="10"/>
      <c r="E85" s="10"/>
      <c r="F85" s="10"/>
      <c r="G85" s="10"/>
      <c r="H85" s="10"/>
      <c r="I85" s="10"/>
      <c r="J85" s="10"/>
      <c r="K85" s="10"/>
      <c r="L85" s="10"/>
      <c r="M85" s="10"/>
    </row>
    <row r="86" spans="2:13" x14ac:dyDescent="0.2">
      <c r="B86" s="31"/>
      <c r="C86" s="10"/>
      <c r="D86" s="10"/>
      <c r="E86" s="10"/>
      <c r="F86" s="10"/>
      <c r="G86" s="10"/>
      <c r="H86" s="10"/>
      <c r="I86" s="10"/>
      <c r="J86" s="10"/>
      <c r="K86" s="10"/>
      <c r="L86" s="10"/>
      <c r="M86" s="10"/>
    </row>
    <row r="87" spans="2:13" x14ac:dyDescent="0.2">
      <c r="B87" s="31"/>
      <c r="C87" s="10"/>
      <c r="D87" s="10"/>
      <c r="E87" s="10"/>
      <c r="F87" s="10"/>
      <c r="G87" s="10"/>
      <c r="H87" s="10"/>
      <c r="I87" s="10"/>
      <c r="J87" s="10"/>
      <c r="K87" s="10"/>
      <c r="L87" s="10"/>
      <c r="M87" s="10"/>
    </row>
    <row r="88" spans="2:13" x14ac:dyDescent="0.2">
      <c r="B88" s="31"/>
      <c r="C88" s="10"/>
      <c r="D88" s="10"/>
      <c r="E88" s="10"/>
      <c r="F88" s="10"/>
      <c r="G88" s="10"/>
      <c r="H88" s="10"/>
      <c r="I88" s="10"/>
      <c r="J88" s="10"/>
      <c r="K88" s="10"/>
      <c r="L88" s="10"/>
      <c r="M88" s="10"/>
    </row>
    <row r="89" spans="2:13" x14ac:dyDescent="0.2">
      <c r="B89" s="31"/>
      <c r="C89" s="10"/>
      <c r="D89" s="10"/>
      <c r="E89" s="10"/>
      <c r="F89" s="10"/>
      <c r="G89" s="10"/>
      <c r="H89" s="10"/>
      <c r="I89" s="10"/>
      <c r="J89" s="10"/>
      <c r="K89" s="10"/>
      <c r="L89" s="10"/>
      <c r="M89" s="10"/>
    </row>
    <row r="90" spans="2:13" x14ac:dyDescent="0.2">
      <c r="B90" s="31"/>
      <c r="C90" s="10"/>
      <c r="D90" s="10"/>
      <c r="E90" s="10"/>
      <c r="F90" s="10"/>
      <c r="G90" s="10"/>
      <c r="H90" s="10"/>
      <c r="I90" s="10"/>
      <c r="J90" s="10"/>
      <c r="K90" s="10"/>
      <c r="L90" s="10"/>
      <c r="M90" s="10"/>
    </row>
    <row r="91" spans="2:13" x14ac:dyDescent="0.2">
      <c r="B91" s="31"/>
      <c r="C91" s="10"/>
      <c r="D91" s="10"/>
      <c r="E91" s="10"/>
      <c r="F91" s="10"/>
      <c r="G91" s="10"/>
      <c r="H91" s="10"/>
      <c r="I91" s="10"/>
      <c r="J91" s="10"/>
      <c r="K91" s="10"/>
      <c r="L91" s="10"/>
      <c r="M91" s="10"/>
    </row>
    <row r="92" spans="2:13" x14ac:dyDescent="0.2">
      <c r="B92" s="31"/>
      <c r="C92" s="10"/>
      <c r="D92" s="10"/>
      <c r="E92" s="10"/>
      <c r="F92" s="10"/>
      <c r="G92" s="10"/>
      <c r="H92" s="10"/>
      <c r="I92" s="10"/>
      <c r="J92" s="10"/>
      <c r="K92" s="10"/>
      <c r="L92" s="10"/>
      <c r="M92" s="10"/>
    </row>
    <row r="93" spans="2:13" x14ac:dyDescent="0.2">
      <c r="B93" s="31"/>
      <c r="C93" s="10"/>
      <c r="D93" s="10"/>
      <c r="E93" s="10"/>
      <c r="F93" s="10"/>
      <c r="G93" s="10"/>
      <c r="H93" s="10"/>
      <c r="I93" s="10"/>
      <c r="J93" s="10"/>
      <c r="K93" s="10"/>
      <c r="L93" s="10"/>
      <c r="M93" s="10"/>
    </row>
    <row r="94" spans="2:13" x14ac:dyDescent="0.2">
      <c r="B94" s="31"/>
      <c r="C94" s="10"/>
      <c r="D94" s="10"/>
      <c r="E94" s="10"/>
      <c r="F94" s="10"/>
      <c r="G94" s="10"/>
      <c r="H94" s="10"/>
      <c r="I94" s="10"/>
      <c r="J94" s="10"/>
      <c r="K94" s="10"/>
      <c r="L94" s="10"/>
      <c r="M94" s="10"/>
    </row>
    <row r="95" spans="2:13" x14ac:dyDescent="0.2">
      <c r="B95" s="31"/>
      <c r="C95" s="10"/>
      <c r="D95" s="10"/>
      <c r="E95" s="10"/>
      <c r="F95" s="10"/>
      <c r="G95" s="10"/>
      <c r="H95" s="10"/>
      <c r="I95" s="10"/>
      <c r="J95" s="10"/>
      <c r="K95" s="10"/>
      <c r="L95" s="10"/>
      <c r="M95" s="10"/>
    </row>
    <row r="96" spans="2:13" x14ac:dyDescent="0.2">
      <c r="B96" s="31"/>
      <c r="C96" s="10"/>
      <c r="D96" s="10"/>
      <c r="E96" s="10"/>
      <c r="F96" s="10"/>
      <c r="G96" s="10"/>
      <c r="H96" s="10"/>
      <c r="I96" s="10"/>
      <c r="J96" s="10"/>
      <c r="K96" s="10"/>
      <c r="L96" s="10"/>
      <c r="M96" s="10"/>
    </row>
    <row r="97" spans="2:13" x14ac:dyDescent="0.2">
      <c r="B97" s="31"/>
      <c r="C97" s="10"/>
      <c r="D97" s="10"/>
      <c r="E97" s="10"/>
      <c r="F97" s="10"/>
      <c r="G97" s="10"/>
      <c r="H97" s="10"/>
      <c r="I97" s="10"/>
      <c r="J97" s="10"/>
      <c r="K97" s="10"/>
      <c r="L97" s="10"/>
      <c r="M97" s="10"/>
    </row>
    <row r="98" spans="2:13" x14ac:dyDescent="0.2">
      <c r="B98" s="31"/>
      <c r="C98" s="10"/>
      <c r="D98" s="10"/>
      <c r="E98" s="10"/>
      <c r="F98" s="10"/>
      <c r="G98" s="10"/>
      <c r="H98" s="10"/>
      <c r="I98" s="10"/>
      <c r="J98" s="10"/>
      <c r="K98" s="10"/>
      <c r="L98" s="10"/>
      <c r="M98" s="10"/>
    </row>
    <row r="99" spans="2:13" x14ac:dyDescent="0.2">
      <c r="B99" s="31"/>
      <c r="C99" s="10"/>
      <c r="D99" s="10"/>
      <c r="E99" s="10"/>
      <c r="F99" s="10"/>
      <c r="G99" s="10"/>
      <c r="H99" s="10"/>
      <c r="I99" s="10"/>
      <c r="J99" s="10"/>
      <c r="K99" s="10"/>
      <c r="L99" s="10"/>
      <c r="M99" s="10"/>
    </row>
    <row r="100" spans="2:13" x14ac:dyDescent="0.2">
      <c r="B100" s="31"/>
      <c r="C100" s="10"/>
      <c r="D100" s="10"/>
      <c r="E100" s="10"/>
      <c r="F100" s="10"/>
      <c r="G100" s="10"/>
      <c r="H100" s="10"/>
      <c r="I100" s="10"/>
      <c r="J100" s="10"/>
      <c r="K100" s="10"/>
      <c r="L100" s="10"/>
      <c r="M100" s="10"/>
    </row>
    <row r="101" spans="2:13" x14ac:dyDescent="0.2">
      <c r="B101" s="31"/>
      <c r="C101" s="10"/>
      <c r="D101" s="10"/>
      <c r="E101" s="10"/>
      <c r="F101" s="10"/>
      <c r="G101" s="10"/>
      <c r="H101" s="10"/>
      <c r="I101" s="10"/>
      <c r="J101" s="10"/>
      <c r="K101" s="10"/>
      <c r="L101" s="10"/>
      <c r="M101" s="10"/>
    </row>
    <row r="102" spans="2:13" x14ac:dyDescent="0.2">
      <c r="B102" s="31"/>
      <c r="C102" s="10"/>
      <c r="D102" s="10"/>
      <c r="E102" s="10"/>
      <c r="F102" s="10"/>
      <c r="G102" s="10"/>
      <c r="H102" s="10"/>
      <c r="I102" s="10"/>
      <c r="J102" s="10"/>
      <c r="K102" s="10"/>
      <c r="L102" s="10"/>
      <c r="M102" s="10"/>
    </row>
    <row r="103" spans="2:13" x14ac:dyDescent="0.2">
      <c r="B103" s="31"/>
      <c r="C103" s="10"/>
      <c r="D103" s="10"/>
      <c r="E103" s="10"/>
      <c r="F103" s="10"/>
      <c r="G103" s="10"/>
      <c r="H103" s="10"/>
      <c r="I103" s="10"/>
      <c r="J103" s="10"/>
      <c r="K103" s="10"/>
      <c r="L103" s="10"/>
      <c r="M103" s="10"/>
    </row>
    <row r="104" spans="2:13" x14ac:dyDescent="0.2">
      <c r="B104" s="31"/>
      <c r="C104" s="10"/>
      <c r="D104" s="10"/>
      <c r="E104" s="10"/>
      <c r="F104" s="10"/>
      <c r="G104" s="10"/>
      <c r="H104" s="10"/>
      <c r="I104" s="10"/>
      <c r="J104" s="10"/>
      <c r="K104" s="10"/>
      <c r="L104" s="10"/>
      <c r="M104" s="10"/>
    </row>
    <row r="105" spans="2:13" x14ac:dyDescent="0.2">
      <c r="B105" s="31"/>
      <c r="C105" s="10"/>
      <c r="D105" s="10"/>
      <c r="E105" s="10"/>
      <c r="F105" s="10"/>
      <c r="G105" s="10"/>
      <c r="H105" s="10"/>
      <c r="I105" s="10"/>
      <c r="J105" s="10"/>
      <c r="K105" s="10"/>
      <c r="L105" s="10"/>
      <c r="M105" s="10"/>
    </row>
    <row r="106" spans="2:13" x14ac:dyDescent="0.2">
      <c r="B106" s="31"/>
      <c r="C106" s="10"/>
      <c r="D106" s="10"/>
      <c r="E106" s="10"/>
      <c r="F106" s="10"/>
      <c r="G106" s="10"/>
      <c r="H106" s="10"/>
      <c r="I106" s="10"/>
      <c r="J106" s="10"/>
      <c r="K106" s="10"/>
      <c r="L106" s="10"/>
      <c r="M106" s="10"/>
    </row>
    <row r="107" spans="2:13" x14ac:dyDescent="0.2">
      <c r="B107" s="31"/>
      <c r="C107" s="10"/>
      <c r="D107" s="10"/>
      <c r="E107" s="10"/>
      <c r="F107" s="10"/>
      <c r="G107" s="10"/>
      <c r="H107" s="10"/>
      <c r="I107" s="10"/>
      <c r="J107" s="10"/>
      <c r="K107" s="10"/>
      <c r="L107" s="10"/>
      <c r="M107" s="10"/>
    </row>
    <row r="108" spans="2:13" x14ac:dyDescent="0.2">
      <c r="B108" s="31"/>
      <c r="C108" s="10"/>
      <c r="D108" s="10"/>
      <c r="E108" s="10"/>
      <c r="F108" s="10"/>
      <c r="G108" s="10"/>
      <c r="H108" s="10"/>
      <c r="I108" s="10"/>
      <c r="J108" s="10"/>
      <c r="K108" s="10"/>
      <c r="L108" s="10"/>
      <c r="M108" s="10"/>
    </row>
    <row r="109" spans="2:13" x14ac:dyDescent="0.2">
      <c r="B109" s="31"/>
      <c r="C109" s="10"/>
      <c r="D109" s="10"/>
      <c r="E109" s="10"/>
      <c r="F109" s="10"/>
      <c r="G109" s="10"/>
      <c r="H109" s="10"/>
      <c r="I109" s="10"/>
      <c r="J109" s="10"/>
      <c r="K109" s="10"/>
      <c r="L109" s="10"/>
      <c r="M109" s="10"/>
    </row>
    <row r="110" spans="2:13" x14ac:dyDescent="0.2">
      <c r="B110" s="31"/>
      <c r="C110" s="10"/>
      <c r="D110" s="10"/>
      <c r="E110" s="10"/>
      <c r="F110" s="10"/>
      <c r="G110" s="10"/>
      <c r="H110" s="10"/>
      <c r="I110" s="10"/>
      <c r="J110" s="10"/>
      <c r="K110" s="10"/>
      <c r="L110" s="10"/>
      <c r="M110" s="10"/>
    </row>
    <row r="111" spans="2:13" x14ac:dyDescent="0.2">
      <c r="B111" s="31"/>
      <c r="C111" s="10"/>
      <c r="D111" s="10"/>
      <c r="E111" s="10"/>
      <c r="F111" s="10"/>
      <c r="G111" s="10"/>
      <c r="H111" s="10"/>
      <c r="I111" s="10"/>
      <c r="J111" s="10"/>
      <c r="K111" s="10"/>
      <c r="L111" s="10"/>
      <c r="M111" s="10"/>
    </row>
    <row r="112" spans="2:13" x14ac:dyDescent="0.2">
      <c r="B112" s="31"/>
      <c r="C112" s="10"/>
      <c r="D112" s="10"/>
      <c r="E112" s="10"/>
      <c r="F112" s="10"/>
      <c r="G112" s="10"/>
      <c r="H112" s="10"/>
      <c r="I112" s="10"/>
      <c r="J112" s="10"/>
      <c r="K112" s="10"/>
      <c r="L112" s="10"/>
      <c r="M112" s="10"/>
    </row>
    <row r="113" spans="2:13" x14ac:dyDescent="0.2">
      <c r="B113" s="31"/>
      <c r="C113" s="10"/>
      <c r="D113" s="10"/>
      <c r="E113" s="10"/>
      <c r="F113" s="10"/>
      <c r="G113" s="10"/>
      <c r="H113" s="10"/>
      <c r="I113" s="10"/>
      <c r="J113" s="10"/>
      <c r="K113" s="10"/>
      <c r="L113" s="10"/>
      <c r="M113" s="10"/>
    </row>
    <row r="114" spans="2:13" x14ac:dyDescent="0.2">
      <c r="B114" s="31"/>
      <c r="C114" s="10"/>
      <c r="D114" s="10"/>
      <c r="E114" s="10"/>
      <c r="F114" s="10"/>
      <c r="G114" s="10"/>
      <c r="H114" s="10"/>
      <c r="I114" s="10"/>
      <c r="J114" s="10"/>
      <c r="K114" s="10"/>
      <c r="L114" s="10"/>
      <c r="M114" s="10"/>
    </row>
    <row r="115" spans="2:13" x14ac:dyDescent="0.2">
      <c r="B115" s="31"/>
      <c r="C115" s="10"/>
      <c r="D115" s="10"/>
      <c r="E115" s="10"/>
      <c r="F115" s="10"/>
      <c r="G115" s="10"/>
      <c r="H115" s="10"/>
      <c r="I115" s="10"/>
      <c r="J115" s="10"/>
      <c r="K115" s="10"/>
      <c r="L115" s="10"/>
      <c r="M115" s="10"/>
    </row>
    <row r="116" spans="2:13" x14ac:dyDescent="0.2">
      <c r="B116" s="31"/>
      <c r="C116" s="10"/>
      <c r="D116" s="10"/>
      <c r="E116" s="10"/>
      <c r="F116" s="10"/>
      <c r="G116" s="10"/>
      <c r="H116" s="10"/>
      <c r="I116" s="10"/>
      <c r="J116" s="10"/>
      <c r="K116" s="10"/>
      <c r="L116" s="10"/>
      <c r="M116" s="10"/>
    </row>
    <row r="117" spans="2:13" x14ac:dyDescent="0.2">
      <c r="B117" s="31"/>
      <c r="C117" s="10"/>
      <c r="D117" s="10"/>
      <c r="E117" s="10"/>
      <c r="F117" s="10"/>
      <c r="G117" s="10"/>
      <c r="H117" s="10"/>
      <c r="I117" s="10"/>
      <c r="J117" s="10"/>
      <c r="K117" s="10"/>
      <c r="L117" s="10"/>
      <c r="M117" s="10"/>
    </row>
    <row r="118" spans="2:13" x14ac:dyDescent="0.2">
      <c r="B118" s="31"/>
      <c r="C118" s="10"/>
      <c r="D118" s="10"/>
      <c r="E118" s="10"/>
      <c r="F118" s="10"/>
      <c r="G118" s="10"/>
      <c r="H118" s="10"/>
      <c r="I118" s="10"/>
      <c r="J118" s="10"/>
      <c r="K118" s="10"/>
      <c r="L118" s="10"/>
      <c r="M118" s="10"/>
    </row>
    <row r="119" spans="2:13" x14ac:dyDescent="0.2">
      <c r="B119" s="31"/>
      <c r="C119" s="10"/>
      <c r="D119" s="10"/>
      <c r="E119" s="10"/>
      <c r="F119" s="10"/>
      <c r="G119" s="10"/>
      <c r="H119" s="10"/>
      <c r="I119" s="10"/>
      <c r="J119" s="10"/>
      <c r="K119" s="10"/>
      <c r="L119" s="10"/>
      <c r="M119" s="10"/>
    </row>
    <row r="120" spans="2:13" x14ac:dyDescent="0.2">
      <c r="B120" s="31"/>
      <c r="C120" s="10"/>
      <c r="D120" s="10"/>
      <c r="E120" s="10"/>
      <c r="F120" s="10"/>
      <c r="G120" s="10"/>
      <c r="H120" s="10"/>
      <c r="I120" s="10"/>
      <c r="J120" s="10"/>
      <c r="K120" s="10"/>
      <c r="L120" s="10"/>
      <c r="M120" s="10"/>
    </row>
    <row r="121" spans="2:13" x14ac:dyDescent="0.2">
      <c r="B121" s="31"/>
      <c r="C121" s="10"/>
      <c r="D121" s="10"/>
      <c r="E121" s="10"/>
      <c r="F121" s="10"/>
      <c r="G121" s="10"/>
      <c r="H121" s="10"/>
      <c r="I121" s="10"/>
      <c r="J121" s="10"/>
      <c r="K121" s="10"/>
      <c r="L121" s="10"/>
      <c r="M121" s="10"/>
    </row>
    <row r="122" spans="2:13" x14ac:dyDescent="0.2">
      <c r="B122" s="31"/>
      <c r="C122" s="10"/>
      <c r="D122" s="10"/>
      <c r="E122" s="10"/>
      <c r="F122" s="10"/>
      <c r="G122" s="10"/>
      <c r="H122" s="10"/>
      <c r="I122" s="10"/>
      <c r="J122" s="10"/>
      <c r="K122" s="10"/>
      <c r="L122" s="10"/>
      <c r="M122" s="10"/>
    </row>
    <row r="123" spans="2:13" x14ac:dyDescent="0.2">
      <c r="B123" s="31"/>
      <c r="C123" s="10"/>
      <c r="D123" s="10"/>
      <c r="E123" s="10"/>
      <c r="F123" s="10"/>
      <c r="G123" s="10"/>
      <c r="H123" s="10"/>
      <c r="I123" s="10"/>
      <c r="J123" s="10"/>
      <c r="K123" s="10"/>
      <c r="L123" s="10"/>
      <c r="M123" s="10"/>
    </row>
    <row r="124" spans="2:13" x14ac:dyDescent="0.2">
      <c r="B124" s="31"/>
      <c r="C124" s="10"/>
      <c r="D124" s="10"/>
      <c r="E124" s="10"/>
      <c r="F124" s="10"/>
      <c r="G124" s="10"/>
      <c r="H124" s="10"/>
      <c r="I124" s="10"/>
      <c r="J124" s="10"/>
      <c r="K124" s="10"/>
      <c r="L124" s="10"/>
      <c r="M124" s="10"/>
    </row>
    <row r="125" spans="2:13" x14ac:dyDescent="0.2">
      <c r="B125" s="31"/>
      <c r="C125" s="10"/>
      <c r="D125" s="10"/>
      <c r="E125" s="10"/>
      <c r="F125" s="10"/>
      <c r="G125" s="10"/>
      <c r="H125" s="10"/>
      <c r="I125" s="10"/>
      <c r="J125" s="10"/>
      <c r="K125" s="10"/>
      <c r="L125" s="10"/>
      <c r="M125" s="10"/>
    </row>
    <row r="126" spans="2:13" x14ac:dyDescent="0.2">
      <c r="B126" s="31"/>
      <c r="C126" s="10"/>
      <c r="D126" s="10"/>
      <c r="E126" s="10"/>
      <c r="F126" s="10"/>
      <c r="G126" s="10"/>
      <c r="H126" s="10"/>
      <c r="I126" s="10"/>
      <c r="J126" s="10"/>
      <c r="K126" s="10"/>
      <c r="L126" s="10"/>
      <c r="M126" s="10"/>
    </row>
    <row r="127" spans="2:13" x14ac:dyDescent="0.2">
      <c r="B127" s="31"/>
      <c r="C127" s="10"/>
      <c r="D127" s="10"/>
      <c r="E127" s="10"/>
      <c r="F127" s="10"/>
      <c r="G127" s="10"/>
      <c r="H127" s="10"/>
      <c r="I127" s="10"/>
      <c r="J127" s="10"/>
      <c r="K127" s="10"/>
      <c r="L127" s="10"/>
      <c r="M127" s="10"/>
    </row>
    <row r="128" spans="2:13" x14ac:dyDescent="0.2">
      <c r="B128" s="31"/>
      <c r="C128" s="10"/>
      <c r="D128" s="10"/>
      <c r="E128" s="10"/>
      <c r="F128" s="10"/>
      <c r="G128" s="10"/>
      <c r="H128" s="10"/>
      <c r="I128" s="10"/>
      <c r="J128" s="10"/>
      <c r="K128" s="10"/>
      <c r="L128" s="10"/>
      <c r="M128" s="10"/>
    </row>
    <row r="129" spans="2:13" x14ac:dyDescent="0.2">
      <c r="B129" s="31"/>
      <c r="C129" s="10"/>
      <c r="D129" s="10"/>
      <c r="E129" s="10"/>
      <c r="F129" s="10"/>
      <c r="G129" s="10"/>
      <c r="H129" s="10"/>
      <c r="I129" s="10"/>
      <c r="J129" s="10"/>
      <c r="K129" s="10"/>
      <c r="L129" s="10"/>
      <c r="M129" s="10"/>
    </row>
    <row r="130" spans="2:13" x14ac:dyDescent="0.2">
      <c r="B130" s="31"/>
      <c r="C130" s="10"/>
      <c r="D130" s="10"/>
      <c r="E130" s="10"/>
      <c r="F130" s="10"/>
      <c r="G130" s="10"/>
      <c r="H130" s="10"/>
      <c r="I130" s="10"/>
      <c r="J130" s="10"/>
      <c r="K130" s="10"/>
      <c r="L130" s="10"/>
      <c r="M130" s="10"/>
    </row>
    <row r="131" spans="2:13" x14ac:dyDescent="0.2">
      <c r="B131" s="31"/>
      <c r="C131" s="10"/>
      <c r="D131" s="10"/>
      <c r="E131" s="10"/>
      <c r="F131" s="10"/>
      <c r="G131" s="10"/>
      <c r="H131" s="10"/>
      <c r="I131" s="10"/>
      <c r="J131" s="10"/>
      <c r="K131" s="10"/>
      <c r="L131" s="10"/>
      <c r="M131" s="10"/>
    </row>
    <row r="132" spans="2:13" x14ac:dyDescent="0.2">
      <c r="B132" s="31"/>
      <c r="C132" s="10"/>
      <c r="D132" s="10"/>
      <c r="E132" s="10"/>
      <c r="F132" s="10"/>
      <c r="G132" s="10"/>
      <c r="H132" s="10"/>
      <c r="I132" s="10"/>
      <c r="J132" s="10"/>
      <c r="K132" s="10"/>
      <c r="L132" s="10"/>
      <c r="M132" s="10"/>
    </row>
    <row r="133" spans="2:13" x14ac:dyDescent="0.2">
      <c r="B133" s="31"/>
      <c r="C133" s="10"/>
      <c r="D133" s="10"/>
      <c r="E133" s="10"/>
      <c r="F133" s="10"/>
      <c r="G133" s="10"/>
      <c r="H133" s="10"/>
      <c r="I133" s="10"/>
      <c r="J133" s="10"/>
      <c r="K133" s="10"/>
      <c r="L133" s="10"/>
      <c r="M133" s="10"/>
    </row>
    <row r="134" spans="2:13" x14ac:dyDescent="0.2">
      <c r="B134" s="31"/>
      <c r="C134" s="10"/>
      <c r="D134" s="10"/>
      <c r="E134" s="10"/>
      <c r="F134" s="10"/>
      <c r="G134" s="10"/>
      <c r="H134" s="10"/>
      <c r="I134" s="10"/>
      <c r="J134" s="10"/>
      <c r="K134" s="10"/>
      <c r="L134" s="10"/>
      <c r="M134" s="10"/>
    </row>
    <row r="135" spans="2:13" x14ac:dyDescent="0.2">
      <c r="B135" s="31"/>
      <c r="C135" s="10"/>
      <c r="D135" s="10"/>
      <c r="E135" s="10"/>
      <c r="F135" s="10"/>
      <c r="G135" s="10"/>
      <c r="H135" s="10"/>
      <c r="I135" s="10"/>
      <c r="J135" s="10"/>
      <c r="K135" s="10"/>
      <c r="L135" s="10"/>
      <c r="M135" s="10"/>
    </row>
    <row r="136" spans="2:13" x14ac:dyDescent="0.2">
      <c r="B136" s="31"/>
      <c r="C136" s="10"/>
      <c r="D136" s="10"/>
      <c r="E136" s="10"/>
      <c r="F136" s="10"/>
      <c r="G136" s="10"/>
      <c r="H136" s="10"/>
      <c r="I136" s="10"/>
      <c r="J136" s="10"/>
      <c r="K136" s="10"/>
      <c r="L136" s="10"/>
      <c r="M136" s="10"/>
    </row>
    <row r="137" spans="2:13" x14ac:dyDescent="0.2">
      <c r="B137" s="31"/>
      <c r="C137" s="10"/>
      <c r="D137" s="10"/>
      <c r="E137" s="10"/>
      <c r="F137" s="10"/>
      <c r="G137" s="10"/>
      <c r="H137" s="10"/>
      <c r="I137" s="10"/>
      <c r="J137" s="10"/>
      <c r="K137" s="10"/>
      <c r="L137" s="10"/>
      <c r="M137" s="10"/>
    </row>
    <row r="138" spans="2:13" x14ac:dyDescent="0.2">
      <c r="B138" s="31"/>
      <c r="C138" s="10"/>
      <c r="D138" s="10"/>
      <c r="E138" s="10"/>
      <c r="F138" s="10"/>
      <c r="G138" s="10"/>
      <c r="H138" s="10"/>
      <c r="I138" s="10"/>
      <c r="J138" s="10"/>
      <c r="K138" s="10"/>
      <c r="L138" s="10"/>
      <c r="M138" s="10"/>
    </row>
    <row r="139" spans="2:13" x14ac:dyDescent="0.2">
      <c r="B139" s="31"/>
      <c r="C139" s="10"/>
      <c r="D139" s="10"/>
      <c r="E139" s="10"/>
      <c r="F139" s="10"/>
      <c r="G139" s="10"/>
      <c r="H139" s="10"/>
      <c r="I139" s="10"/>
      <c r="J139" s="10"/>
      <c r="K139" s="10"/>
      <c r="L139" s="10"/>
      <c r="M139" s="10"/>
    </row>
    <row r="140" spans="2:13" x14ac:dyDescent="0.2">
      <c r="B140" s="31"/>
      <c r="C140" s="10"/>
      <c r="D140" s="10"/>
      <c r="E140" s="10"/>
      <c r="F140" s="10"/>
      <c r="G140" s="10"/>
      <c r="H140" s="10"/>
      <c r="I140" s="10"/>
      <c r="J140" s="10"/>
      <c r="K140" s="10"/>
      <c r="L140" s="10"/>
      <c r="M140" s="10"/>
    </row>
    <row r="141" spans="2:13" x14ac:dyDescent="0.2">
      <c r="B141" s="31"/>
      <c r="C141" s="10"/>
      <c r="D141" s="10"/>
      <c r="E141" s="10"/>
      <c r="F141" s="10"/>
      <c r="G141" s="10"/>
      <c r="H141" s="10"/>
      <c r="I141" s="10"/>
      <c r="J141" s="10"/>
      <c r="K141" s="10"/>
      <c r="L141" s="10"/>
      <c r="M141" s="10"/>
    </row>
    <row r="142" spans="2:13" x14ac:dyDescent="0.2">
      <c r="B142" s="31"/>
      <c r="C142" s="10"/>
      <c r="D142" s="10"/>
      <c r="E142" s="10"/>
      <c r="F142" s="10"/>
      <c r="G142" s="10"/>
      <c r="H142" s="10"/>
      <c r="I142" s="10"/>
      <c r="J142" s="10"/>
      <c r="K142" s="10"/>
      <c r="L142" s="10"/>
      <c r="M142" s="10"/>
    </row>
    <row r="143" spans="2:13" x14ac:dyDescent="0.2">
      <c r="B143" s="31"/>
      <c r="C143" s="10"/>
      <c r="D143" s="10"/>
      <c r="E143" s="10"/>
      <c r="F143" s="10"/>
      <c r="G143" s="10"/>
      <c r="H143" s="10"/>
      <c r="I143" s="10"/>
      <c r="J143" s="10"/>
      <c r="K143" s="10"/>
      <c r="L143" s="10"/>
      <c r="M143" s="10"/>
    </row>
    <row r="144" spans="2:13" x14ac:dyDescent="0.2">
      <c r="B144" s="31"/>
      <c r="C144" s="10"/>
      <c r="D144" s="10"/>
      <c r="E144" s="10"/>
      <c r="F144" s="10"/>
      <c r="G144" s="10"/>
      <c r="H144" s="10"/>
      <c r="I144" s="10"/>
      <c r="J144" s="10"/>
      <c r="K144" s="10"/>
      <c r="L144" s="10"/>
      <c r="M144" s="10"/>
    </row>
    <row r="145" spans="2:13" x14ac:dyDescent="0.2">
      <c r="B145" s="31"/>
      <c r="C145" s="10"/>
      <c r="D145" s="10"/>
      <c r="E145" s="10"/>
      <c r="F145" s="10"/>
      <c r="G145" s="10"/>
      <c r="H145" s="10"/>
      <c r="I145" s="10"/>
      <c r="J145" s="10"/>
      <c r="K145" s="10"/>
      <c r="L145" s="10"/>
      <c r="M145" s="10"/>
    </row>
    <row r="146" spans="2:13" x14ac:dyDescent="0.2">
      <c r="B146" s="31"/>
      <c r="C146" s="10"/>
      <c r="D146" s="10"/>
      <c r="E146" s="10"/>
      <c r="F146" s="10"/>
      <c r="G146" s="10"/>
      <c r="H146" s="10"/>
      <c r="I146" s="10"/>
      <c r="J146" s="10"/>
      <c r="K146" s="10"/>
      <c r="L146" s="10"/>
      <c r="M146" s="10"/>
    </row>
    <row r="147" spans="2:13" x14ac:dyDescent="0.2">
      <c r="B147" s="31"/>
      <c r="C147" s="10"/>
      <c r="D147" s="10"/>
      <c r="E147" s="10"/>
      <c r="F147" s="10"/>
      <c r="G147" s="10"/>
      <c r="H147" s="10"/>
      <c r="I147" s="10"/>
      <c r="J147" s="10"/>
      <c r="K147" s="10"/>
      <c r="L147" s="10"/>
      <c r="M147" s="10"/>
    </row>
    <row r="148" spans="2:13" x14ac:dyDescent="0.2">
      <c r="B148" s="31"/>
      <c r="C148" s="10"/>
      <c r="D148" s="10"/>
      <c r="E148" s="10"/>
      <c r="F148" s="10"/>
      <c r="G148" s="10"/>
      <c r="H148" s="10"/>
      <c r="I148" s="10"/>
      <c r="J148" s="10"/>
      <c r="K148" s="10"/>
      <c r="L148" s="10"/>
      <c r="M148" s="10"/>
    </row>
    <row r="149" spans="2:13" x14ac:dyDescent="0.2">
      <c r="B149" s="31"/>
      <c r="C149" s="10"/>
      <c r="D149" s="10"/>
      <c r="E149" s="10"/>
      <c r="F149" s="10"/>
      <c r="G149" s="10"/>
      <c r="H149" s="10"/>
      <c r="I149" s="10"/>
      <c r="J149" s="10"/>
      <c r="K149" s="10"/>
      <c r="L149" s="10"/>
      <c r="M149" s="10"/>
    </row>
    <row r="150" spans="2:13" x14ac:dyDescent="0.2">
      <c r="B150" s="31"/>
      <c r="C150" s="10"/>
      <c r="D150" s="10"/>
      <c r="E150" s="10"/>
      <c r="F150" s="10"/>
      <c r="G150" s="10"/>
      <c r="H150" s="10"/>
      <c r="I150" s="10"/>
      <c r="J150" s="10"/>
      <c r="K150" s="10"/>
      <c r="L150" s="10"/>
      <c r="M150" s="10"/>
    </row>
    <row r="151" spans="2:13" x14ac:dyDescent="0.2">
      <c r="B151" s="31"/>
      <c r="C151" s="10"/>
      <c r="D151" s="10"/>
      <c r="E151" s="10"/>
      <c r="F151" s="10"/>
      <c r="G151" s="10"/>
      <c r="H151" s="10"/>
      <c r="I151" s="10"/>
      <c r="J151" s="10"/>
      <c r="K151" s="10"/>
      <c r="L151" s="10"/>
      <c r="M151" s="10"/>
    </row>
    <row r="152" spans="2:13" x14ac:dyDescent="0.2">
      <c r="B152" s="31"/>
      <c r="C152" s="10"/>
      <c r="D152" s="10"/>
      <c r="E152" s="10"/>
      <c r="F152" s="10"/>
      <c r="G152" s="10"/>
      <c r="H152" s="10"/>
      <c r="I152" s="10"/>
      <c r="J152" s="10"/>
      <c r="K152" s="10"/>
      <c r="L152" s="10"/>
      <c r="M152" s="10"/>
    </row>
    <row r="153" spans="2:13" x14ac:dyDescent="0.2">
      <c r="B153" s="31"/>
      <c r="C153" s="10"/>
      <c r="D153" s="10"/>
      <c r="E153" s="10"/>
      <c r="F153" s="10"/>
      <c r="G153" s="10"/>
      <c r="H153" s="10"/>
      <c r="I153" s="10"/>
      <c r="J153" s="10"/>
      <c r="K153" s="10"/>
      <c r="L153" s="10"/>
      <c r="M153" s="10"/>
    </row>
    <row r="154" spans="2:13" x14ac:dyDescent="0.2">
      <c r="B154" s="31"/>
      <c r="C154" s="10"/>
      <c r="D154" s="10"/>
      <c r="E154" s="10"/>
      <c r="F154" s="10"/>
      <c r="G154" s="10"/>
      <c r="H154" s="10"/>
      <c r="I154" s="10"/>
      <c r="J154" s="10"/>
      <c r="K154" s="10"/>
      <c r="L154" s="10"/>
      <c r="M154" s="10"/>
    </row>
    <row r="155" spans="2:13" x14ac:dyDescent="0.2">
      <c r="B155" s="31"/>
      <c r="C155" s="10"/>
      <c r="D155" s="10"/>
      <c r="E155" s="10"/>
      <c r="F155" s="10"/>
      <c r="G155" s="10"/>
      <c r="H155" s="10"/>
      <c r="I155" s="10"/>
      <c r="J155" s="10"/>
      <c r="K155" s="10"/>
      <c r="L155" s="10"/>
      <c r="M155" s="10"/>
    </row>
    <row r="156" spans="2:13" x14ac:dyDescent="0.2">
      <c r="B156" s="31"/>
      <c r="C156" s="10"/>
      <c r="D156" s="10"/>
      <c r="E156" s="10"/>
      <c r="F156" s="10"/>
      <c r="G156" s="10"/>
      <c r="H156" s="10"/>
      <c r="I156" s="10"/>
      <c r="J156" s="10"/>
      <c r="K156" s="10"/>
      <c r="L156" s="10"/>
      <c r="M156" s="10"/>
    </row>
    <row r="157" spans="2:13" x14ac:dyDescent="0.2">
      <c r="B157" s="31"/>
      <c r="C157" s="10"/>
      <c r="D157" s="10"/>
      <c r="E157" s="10"/>
      <c r="F157" s="10"/>
      <c r="G157" s="10"/>
      <c r="H157" s="10"/>
      <c r="I157" s="10"/>
      <c r="J157" s="10"/>
      <c r="K157" s="10"/>
      <c r="L157" s="10"/>
      <c r="M157" s="10"/>
    </row>
    <row r="158" spans="2:13" x14ac:dyDescent="0.2">
      <c r="B158" s="31"/>
      <c r="C158" s="10"/>
      <c r="D158" s="10"/>
      <c r="E158" s="10"/>
      <c r="F158" s="10"/>
      <c r="G158" s="10"/>
      <c r="H158" s="10"/>
      <c r="I158" s="10"/>
      <c r="J158" s="10"/>
      <c r="K158" s="10"/>
      <c r="L158" s="10"/>
      <c r="M158" s="10"/>
    </row>
    <row r="159" spans="2:13" x14ac:dyDescent="0.2">
      <c r="B159" s="31"/>
      <c r="C159" s="10"/>
      <c r="D159" s="10"/>
      <c r="E159" s="10"/>
      <c r="F159" s="10"/>
      <c r="G159" s="10"/>
      <c r="H159" s="10"/>
      <c r="I159" s="10"/>
      <c r="J159" s="10"/>
      <c r="K159" s="10"/>
      <c r="L159" s="10"/>
      <c r="M159" s="10"/>
    </row>
    <row r="160" spans="2:13" x14ac:dyDescent="0.2">
      <c r="B160" s="31"/>
      <c r="C160" s="10"/>
      <c r="D160" s="10"/>
      <c r="E160" s="10"/>
      <c r="F160" s="10"/>
      <c r="G160" s="10"/>
      <c r="H160" s="10"/>
      <c r="I160" s="10"/>
      <c r="J160" s="10"/>
      <c r="K160" s="10"/>
      <c r="L160" s="10"/>
      <c r="M160" s="10"/>
    </row>
    <row r="161" spans="2:13" x14ac:dyDescent="0.2">
      <c r="B161" s="31"/>
      <c r="C161" s="10"/>
      <c r="D161" s="10"/>
      <c r="E161" s="10"/>
      <c r="F161" s="10"/>
      <c r="G161" s="10"/>
      <c r="H161" s="10"/>
      <c r="I161" s="10"/>
      <c r="J161" s="10"/>
      <c r="K161" s="10"/>
      <c r="L161" s="10"/>
      <c r="M161" s="10"/>
    </row>
    <row r="162" spans="2:13" x14ac:dyDescent="0.2">
      <c r="B162" s="31"/>
      <c r="C162" s="10"/>
      <c r="D162" s="10"/>
      <c r="E162" s="10"/>
      <c r="F162" s="10"/>
      <c r="G162" s="10"/>
      <c r="H162" s="10"/>
      <c r="I162" s="10"/>
      <c r="J162" s="10"/>
      <c r="K162" s="10"/>
      <c r="L162" s="10"/>
      <c r="M162" s="10"/>
    </row>
    <row r="163" spans="2:13" x14ac:dyDescent="0.2">
      <c r="B163" s="31"/>
      <c r="C163" s="10"/>
      <c r="D163" s="10"/>
      <c r="E163" s="10"/>
      <c r="F163" s="10"/>
      <c r="G163" s="10"/>
      <c r="H163" s="10"/>
      <c r="I163" s="10"/>
      <c r="J163" s="10"/>
      <c r="K163" s="10"/>
      <c r="L163" s="10"/>
      <c r="M163" s="10"/>
    </row>
    <row r="164" spans="2:13" x14ac:dyDescent="0.2">
      <c r="B164" s="31"/>
      <c r="C164" s="10"/>
      <c r="D164" s="10"/>
      <c r="E164" s="10"/>
      <c r="F164" s="10"/>
      <c r="G164" s="10"/>
      <c r="H164" s="10"/>
      <c r="I164" s="10"/>
      <c r="J164" s="10"/>
      <c r="K164" s="10"/>
      <c r="L164" s="10"/>
      <c r="M164" s="10"/>
    </row>
    <row r="165" spans="2:13" x14ac:dyDescent="0.2">
      <c r="B165" s="31"/>
      <c r="C165" s="10"/>
      <c r="D165" s="10"/>
      <c r="E165" s="10"/>
      <c r="F165" s="10"/>
      <c r="G165" s="10"/>
      <c r="H165" s="10"/>
      <c r="I165" s="10"/>
      <c r="J165" s="10"/>
      <c r="K165" s="10"/>
      <c r="L165" s="10"/>
      <c r="M165" s="10"/>
    </row>
    <row r="166" spans="2:13" x14ac:dyDescent="0.2">
      <c r="B166" s="31"/>
      <c r="C166" s="10"/>
      <c r="D166" s="10"/>
      <c r="E166" s="10"/>
      <c r="F166" s="10"/>
      <c r="G166" s="10"/>
      <c r="H166" s="10"/>
      <c r="I166" s="10"/>
      <c r="J166" s="10"/>
      <c r="K166" s="10"/>
      <c r="L166" s="10"/>
      <c r="M166" s="10"/>
    </row>
    <row r="167" spans="2:13" x14ac:dyDescent="0.2">
      <c r="B167" s="31"/>
      <c r="C167" s="10"/>
      <c r="D167" s="10"/>
      <c r="E167" s="10"/>
      <c r="F167" s="10"/>
      <c r="G167" s="10"/>
      <c r="H167" s="10"/>
      <c r="I167" s="10"/>
      <c r="J167" s="10"/>
      <c r="K167" s="10"/>
      <c r="L167" s="10"/>
      <c r="M167" s="10"/>
    </row>
    <row r="168" spans="2:13" x14ac:dyDescent="0.2">
      <c r="B168" s="31"/>
      <c r="C168" s="10"/>
      <c r="D168" s="10"/>
      <c r="E168" s="10"/>
      <c r="F168" s="10"/>
      <c r="G168" s="10"/>
      <c r="H168" s="10"/>
      <c r="I168" s="10"/>
      <c r="J168" s="10"/>
      <c r="K168" s="10"/>
      <c r="L168" s="10"/>
      <c r="M168" s="10"/>
    </row>
    <row r="169" spans="2:13" x14ac:dyDescent="0.2">
      <c r="B169" s="31"/>
      <c r="C169" s="10"/>
      <c r="D169" s="10"/>
      <c r="E169" s="10"/>
      <c r="F169" s="10"/>
      <c r="G169" s="10"/>
      <c r="H169" s="10"/>
      <c r="I169" s="10"/>
      <c r="J169" s="10"/>
      <c r="K169" s="10"/>
      <c r="L169" s="10"/>
      <c r="M169" s="10"/>
    </row>
    <row r="170" spans="2:13" x14ac:dyDescent="0.2">
      <c r="B170" s="31"/>
      <c r="C170" s="10"/>
      <c r="D170" s="10"/>
      <c r="E170" s="10"/>
      <c r="F170" s="10"/>
      <c r="G170" s="10"/>
      <c r="H170" s="10"/>
      <c r="I170" s="10"/>
      <c r="J170" s="10"/>
      <c r="K170" s="10"/>
      <c r="L170" s="10"/>
      <c r="M170" s="10"/>
    </row>
    <row r="171" spans="2:13" x14ac:dyDescent="0.2">
      <c r="B171" s="31"/>
      <c r="C171" s="10"/>
      <c r="D171" s="10"/>
      <c r="E171" s="10"/>
      <c r="F171" s="10"/>
      <c r="G171" s="10"/>
      <c r="H171" s="10"/>
      <c r="I171" s="10"/>
      <c r="J171" s="10"/>
      <c r="K171" s="10"/>
      <c r="L171" s="10"/>
      <c r="M171" s="10"/>
    </row>
    <row r="172" spans="2:13" x14ac:dyDescent="0.2">
      <c r="B172" s="31"/>
      <c r="C172" s="10"/>
      <c r="D172" s="10"/>
      <c r="E172" s="10"/>
      <c r="F172" s="10"/>
      <c r="G172" s="10"/>
      <c r="H172" s="10"/>
      <c r="I172" s="10"/>
      <c r="J172" s="10"/>
      <c r="K172" s="10"/>
      <c r="L172" s="10"/>
      <c r="M172" s="10"/>
    </row>
    <row r="173" spans="2:13" x14ac:dyDescent="0.2">
      <c r="B173" s="31"/>
      <c r="C173" s="10"/>
      <c r="D173" s="10"/>
      <c r="E173" s="10"/>
      <c r="F173" s="10"/>
      <c r="G173" s="10"/>
      <c r="H173" s="10"/>
      <c r="I173" s="10"/>
      <c r="J173" s="10"/>
      <c r="K173" s="10"/>
      <c r="L173" s="10"/>
      <c r="M173" s="10"/>
    </row>
    <row r="174" spans="2:13" x14ac:dyDescent="0.2">
      <c r="B174" s="31"/>
      <c r="C174" s="10"/>
      <c r="D174" s="10"/>
      <c r="E174" s="10"/>
      <c r="F174" s="10"/>
      <c r="G174" s="10"/>
      <c r="H174" s="10"/>
      <c r="I174" s="10"/>
      <c r="J174" s="10"/>
      <c r="K174" s="10"/>
      <c r="L174" s="10"/>
      <c r="M174" s="10"/>
    </row>
    <row r="175" spans="2:13" x14ac:dyDescent="0.2">
      <c r="B175" s="31"/>
      <c r="C175" s="10"/>
      <c r="D175" s="10"/>
      <c r="E175" s="10"/>
      <c r="F175" s="10"/>
      <c r="G175" s="10"/>
      <c r="H175" s="10"/>
      <c r="I175" s="10"/>
      <c r="J175" s="10"/>
      <c r="K175" s="10"/>
      <c r="L175" s="10"/>
      <c r="M175" s="10"/>
    </row>
    <row r="176" spans="2:13" x14ac:dyDescent="0.2">
      <c r="B176" s="31"/>
      <c r="C176" s="10"/>
      <c r="D176" s="10"/>
      <c r="E176" s="10"/>
      <c r="F176" s="10"/>
      <c r="G176" s="10"/>
      <c r="H176" s="10"/>
      <c r="I176" s="10"/>
      <c r="J176" s="10"/>
      <c r="K176" s="10"/>
      <c r="L176" s="10"/>
      <c r="M176" s="10"/>
    </row>
    <row r="177" spans="2:13" x14ac:dyDescent="0.2">
      <c r="B177" s="31"/>
      <c r="C177" s="10"/>
      <c r="D177" s="10"/>
      <c r="E177" s="10"/>
      <c r="F177" s="10"/>
      <c r="G177" s="10"/>
      <c r="H177" s="10"/>
      <c r="I177" s="10"/>
      <c r="J177" s="10"/>
      <c r="K177" s="10"/>
      <c r="L177" s="10"/>
      <c r="M177" s="10"/>
    </row>
    <row r="178" spans="2:13" x14ac:dyDescent="0.2">
      <c r="B178" s="31"/>
      <c r="C178" s="10"/>
      <c r="D178" s="10"/>
      <c r="E178" s="10"/>
      <c r="F178" s="10"/>
      <c r="G178" s="10"/>
      <c r="H178" s="10"/>
      <c r="I178" s="10"/>
      <c r="J178" s="10"/>
      <c r="K178" s="10"/>
      <c r="L178" s="10"/>
      <c r="M178" s="10"/>
    </row>
    <row r="179" spans="2:13" x14ac:dyDescent="0.2">
      <c r="B179" s="31"/>
      <c r="C179" s="10"/>
      <c r="D179" s="10"/>
      <c r="E179" s="10"/>
      <c r="F179" s="10"/>
      <c r="G179" s="10"/>
      <c r="H179" s="10"/>
      <c r="I179" s="10"/>
      <c r="J179" s="10"/>
      <c r="K179" s="10"/>
      <c r="L179" s="10"/>
      <c r="M179" s="10"/>
    </row>
    <row r="180" spans="2:13" x14ac:dyDescent="0.2">
      <c r="B180" s="31"/>
      <c r="C180" s="10"/>
      <c r="D180" s="10"/>
      <c r="E180" s="10"/>
      <c r="F180" s="10"/>
      <c r="G180" s="10"/>
      <c r="H180" s="10"/>
      <c r="I180" s="10"/>
      <c r="J180" s="10"/>
      <c r="K180" s="10"/>
      <c r="L180" s="10"/>
      <c r="M180" s="10"/>
    </row>
    <row r="181" spans="2:13" x14ac:dyDescent="0.2">
      <c r="B181" s="31"/>
      <c r="C181" s="10"/>
      <c r="D181" s="10"/>
      <c r="E181" s="10"/>
      <c r="F181" s="10"/>
      <c r="G181" s="10"/>
      <c r="H181" s="10"/>
      <c r="I181" s="10"/>
      <c r="J181" s="10"/>
      <c r="K181" s="10"/>
      <c r="L181" s="10"/>
      <c r="M181" s="10"/>
    </row>
    <row r="182" spans="2:13" x14ac:dyDescent="0.2">
      <c r="B182" s="31"/>
      <c r="C182" s="10"/>
      <c r="D182" s="10"/>
      <c r="E182" s="10"/>
      <c r="F182" s="10"/>
      <c r="G182" s="10"/>
      <c r="H182" s="10"/>
      <c r="I182" s="10"/>
      <c r="J182" s="10"/>
      <c r="K182" s="10"/>
      <c r="L182" s="10"/>
      <c r="M182" s="10"/>
    </row>
    <row r="183" spans="2:13" x14ac:dyDescent="0.2">
      <c r="B183" s="31"/>
      <c r="C183" s="10"/>
      <c r="D183" s="10"/>
      <c r="E183" s="10"/>
      <c r="F183" s="10"/>
      <c r="G183" s="10"/>
      <c r="H183" s="10"/>
      <c r="I183" s="10"/>
      <c r="J183" s="10"/>
      <c r="K183" s="10"/>
      <c r="L183" s="10"/>
      <c r="M183" s="10"/>
    </row>
    <row r="184" spans="2:13" x14ac:dyDescent="0.2">
      <c r="B184" s="31"/>
      <c r="C184" s="10"/>
      <c r="D184" s="10"/>
      <c r="E184" s="10"/>
      <c r="F184" s="10"/>
      <c r="G184" s="10"/>
      <c r="H184" s="10"/>
      <c r="I184" s="10"/>
      <c r="J184" s="10"/>
      <c r="K184" s="10"/>
      <c r="L184" s="10"/>
      <c r="M184" s="10"/>
    </row>
    <row r="185" spans="2:13" x14ac:dyDescent="0.2">
      <c r="B185" s="31"/>
      <c r="C185" s="10"/>
      <c r="D185" s="10"/>
      <c r="E185" s="10"/>
      <c r="F185" s="10"/>
      <c r="G185" s="10"/>
      <c r="H185" s="10"/>
      <c r="I185" s="10"/>
      <c r="J185" s="10"/>
      <c r="K185" s="10"/>
      <c r="L185" s="10"/>
      <c r="M185" s="10"/>
    </row>
    <row r="186" spans="2:13" x14ac:dyDescent="0.2">
      <c r="B186" s="31"/>
      <c r="C186" s="10"/>
      <c r="D186" s="10"/>
      <c r="E186" s="10"/>
      <c r="F186" s="10"/>
      <c r="G186" s="10"/>
      <c r="H186" s="10"/>
      <c r="I186" s="10"/>
      <c r="J186" s="10"/>
      <c r="K186" s="10"/>
      <c r="L186" s="10"/>
      <c r="M186" s="10"/>
    </row>
    <row r="187" spans="2:13" x14ac:dyDescent="0.2">
      <c r="B187" s="31"/>
      <c r="C187" s="10"/>
      <c r="D187" s="10"/>
      <c r="E187" s="10"/>
      <c r="F187" s="10"/>
      <c r="G187" s="10"/>
      <c r="H187" s="10"/>
      <c r="I187" s="10"/>
      <c r="J187" s="10"/>
      <c r="K187" s="10"/>
      <c r="L187" s="10"/>
      <c r="M187" s="10"/>
    </row>
    <row r="188" spans="2:13" x14ac:dyDescent="0.2">
      <c r="B188" s="31"/>
      <c r="C188" s="10"/>
      <c r="D188" s="10"/>
      <c r="E188" s="10"/>
      <c r="F188" s="10"/>
      <c r="G188" s="10"/>
      <c r="H188" s="10"/>
      <c r="I188" s="10"/>
      <c r="J188" s="10"/>
      <c r="K188" s="10"/>
      <c r="L188" s="10"/>
      <c r="M188" s="10"/>
    </row>
    <row r="189" spans="2:13" x14ac:dyDescent="0.2">
      <c r="B189" s="31"/>
      <c r="C189" s="10"/>
      <c r="D189" s="10"/>
      <c r="E189" s="10"/>
      <c r="F189" s="10"/>
      <c r="G189" s="10"/>
      <c r="H189" s="10"/>
      <c r="I189" s="10"/>
      <c r="J189" s="10"/>
      <c r="K189" s="10"/>
      <c r="L189" s="10"/>
      <c r="M189" s="10"/>
    </row>
    <row r="190" spans="2:13" x14ac:dyDescent="0.2">
      <c r="B190" s="31"/>
      <c r="C190" s="10"/>
      <c r="D190" s="10"/>
      <c r="E190" s="10"/>
      <c r="F190" s="10"/>
      <c r="G190" s="10"/>
      <c r="H190" s="10"/>
      <c r="I190" s="10"/>
      <c r="J190" s="10"/>
      <c r="K190" s="10"/>
      <c r="L190" s="10"/>
      <c r="M190" s="10"/>
    </row>
    <row r="191" spans="2:13" x14ac:dyDescent="0.2">
      <c r="B191" s="31"/>
      <c r="C191" s="10"/>
      <c r="D191" s="10"/>
      <c r="E191" s="10"/>
      <c r="F191" s="10"/>
      <c r="G191" s="10"/>
      <c r="H191" s="10"/>
      <c r="I191" s="10"/>
      <c r="J191" s="10"/>
      <c r="K191" s="10"/>
      <c r="L191" s="10"/>
      <c r="M191" s="10"/>
    </row>
    <row r="192" spans="2:13" x14ac:dyDescent="0.2">
      <c r="B192" s="31"/>
      <c r="C192" s="10"/>
      <c r="D192" s="10"/>
      <c r="E192" s="10"/>
      <c r="F192" s="10"/>
      <c r="G192" s="10"/>
      <c r="H192" s="10"/>
      <c r="I192" s="10"/>
      <c r="J192" s="10"/>
      <c r="K192" s="10"/>
      <c r="L192" s="10"/>
      <c r="M192" s="10"/>
    </row>
    <row r="193" spans="2:13" x14ac:dyDescent="0.2">
      <c r="B193" s="31"/>
      <c r="C193" s="10"/>
      <c r="D193" s="10"/>
      <c r="E193" s="10"/>
      <c r="F193" s="10"/>
      <c r="G193" s="10"/>
      <c r="H193" s="10"/>
      <c r="I193" s="10"/>
      <c r="J193" s="10"/>
      <c r="K193" s="10"/>
      <c r="L193" s="10"/>
      <c r="M193" s="10"/>
    </row>
    <row r="194" spans="2:13" x14ac:dyDescent="0.2">
      <c r="B194" s="31"/>
      <c r="C194" s="10"/>
      <c r="D194" s="10"/>
      <c r="E194" s="10"/>
      <c r="F194" s="10"/>
      <c r="G194" s="10"/>
      <c r="H194" s="10"/>
      <c r="I194" s="10"/>
      <c r="J194" s="10"/>
      <c r="K194" s="10"/>
      <c r="L194" s="10"/>
      <c r="M194" s="10"/>
    </row>
    <row r="195" spans="2:13" x14ac:dyDescent="0.2">
      <c r="B195" s="31"/>
      <c r="C195" s="10"/>
      <c r="D195" s="10"/>
      <c r="E195" s="10"/>
      <c r="F195" s="10"/>
      <c r="G195" s="10"/>
      <c r="H195" s="10"/>
      <c r="I195" s="10"/>
      <c r="J195" s="10"/>
      <c r="K195" s="10"/>
      <c r="L195" s="10"/>
      <c r="M195" s="10"/>
    </row>
    <row r="196" spans="2:13" x14ac:dyDescent="0.2">
      <c r="B196" s="31"/>
      <c r="C196" s="10"/>
      <c r="D196" s="10"/>
      <c r="E196" s="10"/>
      <c r="F196" s="10"/>
      <c r="G196" s="10"/>
      <c r="H196" s="10"/>
      <c r="I196" s="10"/>
      <c r="J196" s="10"/>
      <c r="K196" s="10"/>
      <c r="L196" s="10"/>
      <c r="M196" s="10"/>
    </row>
    <row r="197" spans="2:13" x14ac:dyDescent="0.2">
      <c r="B197" s="31"/>
      <c r="C197" s="10"/>
      <c r="D197" s="10"/>
      <c r="E197" s="10"/>
      <c r="F197" s="10"/>
      <c r="G197" s="10"/>
      <c r="H197" s="10"/>
      <c r="I197" s="10"/>
      <c r="J197" s="10"/>
      <c r="K197" s="10"/>
      <c r="L197" s="10"/>
      <c r="M197" s="10"/>
    </row>
    <row r="198" spans="2:13" x14ac:dyDescent="0.2">
      <c r="B198" s="31"/>
      <c r="C198" s="10"/>
      <c r="D198" s="10"/>
      <c r="E198" s="10"/>
      <c r="F198" s="10"/>
      <c r="G198" s="10"/>
      <c r="H198" s="10"/>
      <c r="I198" s="10"/>
      <c r="J198" s="10"/>
      <c r="K198" s="10"/>
      <c r="L198" s="10"/>
      <c r="M198" s="10"/>
    </row>
    <row r="199" spans="2:13" x14ac:dyDescent="0.2">
      <c r="B199" s="31"/>
      <c r="C199" s="10"/>
      <c r="D199" s="10"/>
      <c r="E199" s="10"/>
      <c r="F199" s="10"/>
      <c r="G199" s="10"/>
      <c r="H199" s="10"/>
      <c r="I199" s="10"/>
      <c r="J199" s="10"/>
      <c r="K199" s="10"/>
      <c r="L199" s="10"/>
      <c r="M199" s="10"/>
    </row>
    <row r="200" spans="2:13" x14ac:dyDescent="0.2">
      <c r="B200" s="31"/>
      <c r="C200" s="10"/>
      <c r="D200" s="10"/>
      <c r="E200" s="10"/>
      <c r="F200" s="10"/>
      <c r="G200" s="10"/>
      <c r="H200" s="10"/>
      <c r="I200" s="10"/>
      <c r="J200" s="10"/>
      <c r="K200" s="10"/>
      <c r="L200" s="10"/>
      <c r="M200" s="10"/>
    </row>
    <row r="201" spans="2:13" x14ac:dyDescent="0.2">
      <c r="B201" s="31"/>
      <c r="C201" s="10"/>
      <c r="D201" s="10"/>
      <c r="E201" s="10"/>
      <c r="F201" s="10"/>
      <c r="G201" s="10"/>
      <c r="H201" s="10"/>
      <c r="I201" s="10"/>
      <c r="J201" s="10"/>
      <c r="K201" s="10"/>
      <c r="L201" s="10"/>
      <c r="M201" s="10"/>
    </row>
    <row r="202" spans="2:13" x14ac:dyDescent="0.2">
      <c r="B202" s="31"/>
      <c r="C202" s="10"/>
      <c r="D202" s="10"/>
      <c r="E202" s="10"/>
      <c r="F202" s="10"/>
      <c r="G202" s="10"/>
      <c r="H202" s="10"/>
      <c r="I202" s="10"/>
      <c r="J202" s="10"/>
      <c r="K202" s="10"/>
      <c r="L202" s="10"/>
      <c r="M202" s="10"/>
    </row>
    <row r="203" spans="2:13" x14ac:dyDescent="0.2">
      <c r="B203" s="31"/>
      <c r="C203" s="10"/>
      <c r="D203" s="10"/>
      <c r="E203" s="10"/>
      <c r="F203" s="10"/>
      <c r="G203" s="10"/>
      <c r="H203" s="10"/>
      <c r="I203" s="10"/>
      <c r="J203" s="10"/>
      <c r="K203" s="10"/>
      <c r="L203" s="10"/>
      <c r="M203" s="10"/>
    </row>
    <row r="204" spans="2:13" x14ac:dyDescent="0.2">
      <c r="B204" s="31"/>
      <c r="C204" s="10"/>
      <c r="D204" s="10"/>
      <c r="E204" s="10"/>
      <c r="F204" s="10"/>
      <c r="G204" s="10"/>
      <c r="H204" s="10"/>
      <c r="I204" s="10"/>
      <c r="J204" s="10"/>
      <c r="K204" s="10"/>
      <c r="L204" s="10"/>
      <c r="M204" s="10"/>
    </row>
    <row r="205" spans="2:13" x14ac:dyDescent="0.2">
      <c r="B205" s="31"/>
      <c r="C205" s="10"/>
      <c r="D205" s="10"/>
      <c r="E205" s="10"/>
      <c r="F205" s="10"/>
      <c r="G205" s="10"/>
      <c r="H205" s="10"/>
      <c r="I205" s="10"/>
      <c r="J205" s="10"/>
      <c r="K205" s="10"/>
      <c r="L205" s="10"/>
      <c r="M205" s="10"/>
    </row>
    <row r="206" spans="2:13" x14ac:dyDescent="0.2">
      <c r="B206" s="31"/>
      <c r="C206" s="10"/>
      <c r="D206" s="10"/>
      <c r="E206" s="10"/>
      <c r="F206" s="10"/>
      <c r="G206" s="10"/>
      <c r="H206" s="10"/>
      <c r="I206" s="10"/>
      <c r="J206" s="10"/>
      <c r="K206" s="10"/>
      <c r="L206" s="10"/>
      <c r="M206" s="10"/>
    </row>
    <row r="207" spans="2:13" x14ac:dyDescent="0.2">
      <c r="B207" s="31"/>
      <c r="C207" s="10"/>
      <c r="D207" s="10"/>
      <c r="E207" s="10"/>
      <c r="F207" s="10"/>
      <c r="G207" s="10"/>
      <c r="H207" s="10"/>
      <c r="I207" s="10"/>
      <c r="J207" s="10"/>
      <c r="K207" s="10"/>
      <c r="L207" s="10"/>
      <c r="M207" s="10"/>
    </row>
    <row r="208" spans="2:13" x14ac:dyDescent="0.2">
      <c r="B208" s="31"/>
      <c r="C208" s="10"/>
      <c r="D208" s="10"/>
      <c r="E208" s="10"/>
      <c r="F208" s="10"/>
      <c r="G208" s="10"/>
      <c r="H208" s="10"/>
      <c r="I208" s="10"/>
      <c r="J208" s="10"/>
      <c r="K208" s="10"/>
      <c r="L208" s="10"/>
      <c r="M208" s="10"/>
    </row>
    <row r="209" spans="2:13" x14ac:dyDescent="0.2">
      <c r="B209" s="31"/>
      <c r="C209" s="10"/>
      <c r="D209" s="10"/>
      <c r="E209" s="10"/>
      <c r="F209" s="10"/>
      <c r="G209" s="10"/>
      <c r="H209" s="10"/>
      <c r="I209" s="10"/>
      <c r="J209" s="10"/>
      <c r="K209" s="10"/>
      <c r="L209" s="10"/>
      <c r="M209" s="10"/>
    </row>
    <row r="210" spans="2:13" x14ac:dyDescent="0.2">
      <c r="B210" s="31"/>
      <c r="C210" s="10"/>
      <c r="D210" s="10"/>
      <c r="E210" s="10"/>
      <c r="F210" s="10"/>
      <c r="G210" s="10"/>
      <c r="H210" s="10"/>
      <c r="I210" s="10"/>
      <c r="J210" s="10"/>
      <c r="K210" s="10"/>
      <c r="L210" s="10"/>
      <c r="M210" s="10"/>
    </row>
    <row r="211" spans="2:13" x14ac:dyDescent="0.2">
      <c r="B211" s="31"/>
      <c r="C211" s="10"/>
      <c r="D211" s="10"/>
      <c r="E211" s="10"/>
      <c r="F211" s="10"/>
      <c r="G211" s="10"/>
      <c r="H211" s="10"/>
      <c r="I211" s="10"/>
      <c r="J211" s="10"/>
      <c r="K211" s="10"/>
      <c r="L211" s="10"/>
      <c r="M211" s="10"/>
    </row>
    <row r="212" spans="2:13" x14ac:dyDescent="0.2">
      <c r="B212" s="31"/>
      <c r="C212" s="10"/>
      <c r="D212" s="10"/>
      <c r="E212" s="10"/>
      <c r="F212" s="10"/>
      <c r="G212" s="10"/>
      <c r="H212" s="10"/>
      <c r="I212" s="10"/>
      <c r="J212" s="10"/>
      <c r="K212" s="10"/>
      <c r="L212" s="10"/>
      <c r="M212" s="10"/>
    </row>
    <row r="213" spans="2:13" x14ac:dyDescent="0.2">
      <c r="B213" s="31"/>
      <c r="C213" s="10"/>
      <c r="D213" s="10"/>
      <c r="E213" s="10"/>
      <c r="F213" s="10"/>
      <c r="G213" s="10"/>
      <c r="H213" s="10"/>
      <c r="I213" s="10"/>
      <c r="J213" s="10"/>
      <c r="K213" s="10"/>
      <c r="L213" s="10"/>
      <c r="M213" s="10"/>
    </row>
    <row r="214" spans="2:13" x14ac:dyDescent="0.2">
      <c r="B214" s="31"/>
      <c r="C214" s="10"/>
      <c r="D214" s="10"/>
      <c r="E214" s="10"/>
      <c r="F214" s="10"/>
      <c r="G214" s="10"/>
      <c r="H214" s="10"/>
      <c r="I214" s="10"/>
      <c r="J214" s="10"/>
      <c r="K214" s="10"/>
      <c r="L214" s="10"/>
      <c r="M214" s="10"/>
    </row>
    <row r="215" spans="2:13" x14ac:dyDescent="0.2">
      <c r="B215" s="31"/>
      <c r="C215" s="10"/>
      <c r="D215" s="10"/>
      <c r="E215" s="10"/>
      <c r="F215" s="10"/>
      <c r="G215" s="10"/>
      <c r="H215" s="10"/>
      <c r="I215" s="10"/>
      <c r="J215" s="10"/>
      <c r="K215" s="10"/>
      <c r="L215" s="10"/>
      <c r="M215" s="10"/>
    </row>
    <row r="216" spans="2:13" x14ac:dyDescent="0.2">
      <c r="B216" s="31"/>
      <c r="C216" s="10"/>
      <c r="D216" s="10"/>
      <c r="E216" s="10"/>
      <c r="F216" s="10"/>
      <c r="G216" s="10"/>
      <c r="H216" s="10"/>
      <c r="I216" s="10"/>
      <c r="J216" s="10"/>
      <c r="K216" s="10"/>
      <c r="L216" s="10"/>
      <c r="M216" s="10"/>
    </row>
    <row r="217" spans="2:13" x14ac:dyDescent="0.2">
      <c r="B217" s="31"/>
      <c r="C217" s="10"/>
      <c r="D217" s="10"/>
      <c r="E217" s="10"/>
      <c r="F217" s="10"/>
      <c r="G217" s="10"/>
      <c r="H217" s="10"/>
      <c r="I217" s="10"/>
      <c r="J217" s="10"/>
      <c r="K217" s="10"/>
      <c r="L217" s="10"/>
      <c r="M217" s="10"/>
    </row>
    <row r="218" spans="2:13" x14ac:dyDescent="0.2">
      <c r="B218" s="31"/>
      <c r="C218" s="10"/>
      <c r="D218" s="10"/>
      <c r="E218" s="10"/>
      <c r="F218" s="10"/>
      <c r="G218" s="10"/>
      <c r="H218" s="10"/>
      <c r="I218" s="10"/>
      <c r="J218" s="10"/>
      <c r="K218" s="10"/>
      <c r="L218" s="10"/>
      <c r="M218" s="10"/>
    </row>
    <row r="219" spans="2:13" x14ac:dyDescent="0.2">
      <c r="B219" s="31"/>
      <c r="C219" s="10"/>
      <c r="D219" s="10"/>
      <c r="E219" s="10"/>
      <c r="F219" s="10"/>
      <c r="G219" s="10"/>
      <c r="H219" s="10"/>
      <c r="I219" s="10"/>
      <c r="J219" s="10"/>
      <c r="K219" s="10"/>
      <c r="L219" s="10"/>
      <c r="M219" s="10"/>
    </row>
    <row r="220" spans="2:13" x14ac:dyDescent="0.2">
      <c r="B220" s="31"/>
      <c r="C220" s="10"/>
      <c r="D220" s="10"/>
      <c r="E220" s="10"/>
      <c r="F220" s="10"/>
      <c r="G220" s="10"/>
      <c r="H220" s="10"/>
      <c r="I220" s="10"/>
      <c r="J220" s="10"/>
      <c r="K220" s="10"/>
      <c r="L220" s="10"/>
      <c r="M220" s="10"/>
    </row>
    <row r="221" spans="2:13" x14ac:dyDescent="0.2">
      <c r="B221" s="31"/>
      <c r="C221" s="10"/>
      <c r="D221" s="10"/>
      <c r="E221" s="10"/>
      <c r="F221" s="10"/>
      <c r="G221" s="10"/>
      <c r="H221" s="10"/>
      <c r="I221" s="10"/>
      <c r="J221" s="10"/>
      <c r="K221" s="10"/>
      <c r="L221" s="10"/>
      <c r="M221" s="10"/>
    </row>
    <row r="222" spans="2:13" x14ac:dyDescent="0.2">
      <c r="B222" s="31"/>
      <c r="C222" s="10"/>
      <c r="D222" s="10"/>
      <c r="E222" s="10"/>
      <c r="F222" s="10"/>
      <c r="G222" s="10"/>
      <c r="H222" s="10"/>
      <c r="I222" s="10"/>
      <c r="J222" s="10"/>
      <c r="K222" s="10"/>
      <c r="L222" s="10"/>
      <c r="M222" s="10"/>
    </row>
    <row r="223" spans="2:13" x14ac:dyDescent="0.2">
      <c r="B223" s="31"/>
      <c r="C223" s="10"/>
      <c r="D223" s="10"/>
      <c r="E223" s="10"/>
      <c r="F223" s="10"/>
      <c r="G223" s="10"/>
      <c r="H223" s="10"/>
      <c r="I223" s="10"/>
      <c r="J223" s="10"/>
      <c r="K223" s="10"/>
      <c r="L223" s="10"/>
      <c r="M223" s="10"/>
    </row>
    <row r="224" spans="2:13" x14ac:dyDescent="0.2">
      <c r="B224" s="31"/>
      <c r="C224" s="10"/>
      <c r="D224" s="10"/>
      <c r="E224" s="10"/>
      <c r="F224" s="10"/>
      <c r="G224" s="10"/>
      <c r="H224" s="10"/>
      <c r="I224" s="10"/>
      <c r="J224" s="10"/>
      <c r="K224" s="10"/>
      <c r="L224" s="10"/>
      <c r="M224" s="10"/>
    </row>
    <row r="225" spans="2:13" x14ac:dyDescent="0.2">
      <c r="B225" s="31"/>
      <c r="C225" s="10"/>
      <c r="D225" s="10"/>
      <c r="E225" s="10"/>
      <c r="F225" s="10"/>
      <c r="G225" s="10"/>
      <c r="H225" s="10"/>
      <c r="I225" s="10"/>
      <c r="J225" s="10"/>
      <c r="K225" s="10"/>
      <c r="L225" s="10"/>
      <c r="M225" s="10"/>
    </row>
    <row r="226" spans="2:13" x14ac:dyDescent="0.2">
      <c r="B226" s="31"/>
      <c r="C226" s="10"/>
      <c r="D226" s="10"/>
      <c r="E226" s="10"/>
      <c r="F226" s="10"/>
      <c r="G226" s="10"/>
      <c r="H226" s="10"/>
      <c r="I226" s="10"/>
      <c r="J226" s="10"/>
      <c r="K226" s="10"/>
      <c r="L226" s="10"/>
      <c r="M226" s="10"/>
    </row>
    <row r="227" spans="2:13" x14ac:dyDescent="0.2">
      <c r="B227" s="31"/>
      <c r="C227" s="10"/>
      <c r="D227" s="10"/>
      <c r="E227" s="10"/>
      <c r="F227" s="10"/>
      <c r="G227" s="10"/>
      <c r="H227" s="10"/>
      <c r="I227" s="10"/>
      <c r="J227" s="10"/>
      <c r="K227" s="10"/>
      <c r="L227" s="10"/>
      <c r="M227" s="10"/>
    </row>
    <row r="228" spans="2:13" x14ac:dyDescent="0.2">
      <c r="B228" s="31"/>
      <c r="C228" s="10"/>
      <c r="D228" s="10"/>
      <c r="E228" s="10"/>
      <c r="F228" s="10"/>
      <c r="G228" s="10"/>
      <c r="H228" s="10"/>
      <c r="I228" s="10"/>
      <c r="J228" s="10"/>
      <c r="K228" s="10"/>
      <c r="L228" s="10"/>
      <c r="M228" s="10"/>
    </row>
    <row r="229" spans="2:13" x14ac:dyDescent="0.2">
      <c r="B229" s="31"/>
      <c r="C229" s="10"/>
      <c r="D229" s="10"/>
      <c r="E229" s="10"/>
      <c r="F229" s="10"/>
      <c r="G229" s="10"/>
      <c r="H229" s="10"/>
      <c r="I229" s="10"/>
      <c r="J229" s="10"/>
      <c r="K229" s="10"/>
      <c r="L229" s="10"/>
      <c r="M229" s="10"/>
    </row>
    <row r="230" spans="2:13" x14ac:dyDescent="0.2">
      <c r="B230" s="31"/>
      <c r="C230" s="10"/>
      <c r="D230" s="10"/>
      <c r="E230" s="10"/>
      <c r="F230" s="10"/>
      <c r="G230" s="10"/>
      <c r="H230" s="10"/>
      <c r="I230" s="10"/>
      <c r="J230" s="10"/>
      <c r="K230" s="10"/>
      <c r="L230" s="10"/>
      <c r="M230" s="10"/>
    </row>
    <row r="231" spans="2:13" x14ac:dyDescent="0.2">
      <c r="B231" s="31"/>
      <c r="C231" s="10"/>
      <c r="D231" s="10"/>
      <c r="E231" s="10"/>
      <c r="F231" s="10"/>
      <c r="G231" s="10"/>
      <c r="H231" s="10"/>
      <c r="I231" s="10"/>
      <c r="J231" s="10"/>
      <c r="K231" s="10"/>
      <c r="L231" s="10"/>
      <c r="M231" s="10"/>
    </row>
    <row r="232" spans="2:13" x14ac:dyDescent="0.2">
      <c r="B232" s="31"/>
      <c r="C232" s="10"/>
      <c r="D232" s="10"/>
      <c r="E232" s="10"/>
      <c r="F232" s="10"/>
      <c r="G232" s="10"/>
      <c r="H232" s="10"/>
      <c r="I232" s="10"/>
      <c r="J232" s="10"/>
      <c r="K232" s="10"/>
      <c r="L232" s="10"/>
      <c r="M232" s="10"/>
    </row>
    <row r="233" spans="2:13" x14ac:dyDescent="0.2">
      <c r="B233" s="31"/>
      <c r="C233" s="10"/>
      <c r="D233" s="10"/>
      <c r="E233" s="10"/>
      <c r="F233" s="10"/>
      <c r="G233" s="10"/>
      <c r="H233" s="10"/>
      <c r="I233" s="10"/>
      <c r="J233" s="10"/>
      <c r="K233" s="10"/>
      <c r="L233" s="10"/>
      <c r="M233" s="10"/>
    </row>
    <row r="234" spans="2:13" x14ac:dyDescent="0.2">
      <c r="B234" s="31"/>
      <c r="C234" s="10"/>
      <c r="D234" s="10"/>
      <c r="E234" s="10"/>
      <c r="F234" s="10"/>
      <c r="G234" s="10"/>
      <c r="H234" s="10"/>
      <c r="I234" s="10"/>
      <c r="J234" s="10"/>
      <c r="K234" s="10"/>
      <c r="L234" s="10"/>
      <c r="M234" s="10"/>
    </row>
    <row r="235" spans="2:13" x14ac:dyDescent="0.2">
      <c r="B235" s="31"/>
      <c r="C235" s="10"/>
      <c r="D235" s="10"/>
      <c r="E235" s="10"/>
      <c r="F235" s="10"/>
      <c r="G235" s="10"/>
      <c r="H235" s="10"/>
      <c r="I235" s="10"/>
      <c r="J235" s="10"/>
      <c r="K235" s="10"/>
      <c r="L235" s="10"/>
      <c r="M235" s="10"/>
    </row>
    <row r="236" spans="2:13" x14ac:dyDescent="0.2">
      <c r="B236" s="31"/>
      <c r="C236" s="10"/>
      <c r="D236" s="10"/>
      <c r="E236" s="10"/>
      <c r="F236" s="10"/>
      <c r="G236" s="10"/>
      <c r="H236" s="10"/>
      <c r="I236" s="10"/>
      <c r="J236" s="10"/>
      <c r="K236" s="10"/>
      <c r="L236" s="10"/>
      <c r="M236" s="10"/>
    </row>
    <row r="237" spans="2:13" x14ac:dyDescent="0.2">
      <c r="B237" s="31"/>
      <c r="C237" s="10"/>
      <c r="D237" s="10"/>
      <c r="E237" s="10"/>
      <c r="F237" s="10"/>
      <c r="G237" s="10"/>
      <c r="H237" s="10"/>
      <c r="I237" s="10"/>
      <c r="J237" s="10"/>
      <c r="K237" s="10"/>
      <c r="L237" s="10"/>
      <c r="M237" s="10"/>
    </row>
    <row r="238" spans="2:13" x14ac:dyDescent="0.2">
      <c r="B238" s="31"/>
      <c r="C238" s="10"/>
      <c r="D238" s="10"/>
      <c r="E238" s="10"/>
      <c r="F238" s="10"/>
      <c r="G238" s="10"/>
      <c r="H238" s="10"/>
      <c r="I238" s="10"/>
      <c r="J238" s="10"/>
      <c r="K238" s="10"/>
      <c r="L238" s="10"/>
      <c r="M238" s="10"/>
    </row>
    <row r="239" spans="2:13" x14ac:dyDescent="0.2">
      <c r="B239" s="31"/>
      <c r="C239" s="10"/>
      <c r="D239" s="10"/>
      <c r="E239" s="10"/>
      <c r="F239" s="10"/>
      <c r="G239" s="10"/>
      <c r="H239" s="10"/>
      <c r="I239" s="10"/>
      <c r="J239" s="10"/>
      <c r="K239" s="10"/>
      <c r="L239" s="10"/>
      <c r="M239" s="10"/>
    </row>
    <row r="240" spans="2:13" x14ac:dyDescent="0.2">
      <c r="B240" s="31"/>
      <c r="C240" s="10"/>
      <c r="D240" s="10"/>
      <c r="E240" s="10"/>
      <c r="F240" s="10"/>
      <c r="G240" s="10"/>
      <c r="H240" s="10"/>
      <c r="I240" s="10"/>
      <c r="J240" s="10"/>
      <c r="K240" s="10"/>
      <c r="L240" s="10"/>
      <c r="M240" s="10"/>
    </row>
    <row r="241" spans="2:13" x14ac:dyDescent="0.2">
      <c r="B241" s="31"/>
      <c r="C241" s="10"/>
      <c r="D241" s="10"/>
      <c r="E241" s="10"/>
      <c r="F241" s="10"/>
      <c r="G241" s="10"/>
      <c r="H241" s="10"/>
      <c r="I241" s="10"/>
      <c r="J241" s="10"/>
      <c r="K241" s="10"/>
      <c r="L241" s="10"/>
      <c r="M241" s="10"/>
    </row>
    <row r="242" spans="2:13" x14ac:dyDescent="0.2">
      <c r="B242" s="31"/>
      <c r="C242" s="10"/>
      <c r="D242" s="10"/>
      <c r="E242" s="10"/>
      <c r="F242" s="10"/>
      <c r="G242" s="10"/>
      <c r="H242" s="10"/>
      <c r="I242" s="10"/>
      <c r="J242" s="10"/>
      <c r="K242" s="10"/>
      <c r="L242" s="10"/>
      <c r="M242" s="10"/>
    </row>
    <row r="243" spans="2:13" x14ac:dyDescent="0.2">
      <c r="B243" s="31"/>
      <c r="C243" s="10"/>
      <c r="D243" s="10"/>
      <c r="E243" s="10"/>
      <c r="F243" s="10"/>
      <c r="G243" s="10"/>
      <c r="H243" s="10"/>
      <c r="I243" s="10"/>
      <c r="J243" s="10"/>
      <c r="K243" s="10"/>
      <c r="L243" s="10"/>
      <c r="M243" s="10"/>
    </row>
    <row r="244" spans="2:13" x14ac:dyDescent="0.2">
      <c r="B244" s="31"/>
      <c r="C244" s="10"/>
      <c r="D244" s="10"/>
      <c r="E244" s="10"/>
      <c r="F244" s="10"/>
      <c r="G244" s="10"/>
      <c r="H244" s="10"/>
      <c r="I244" s="10"/>
      <c r="J244" s="10"/>
      <c r="K244" s="10"/>
      <c r="L244" s="10"/>
      <c r="M244" s="10"/>
    </row>
    <row r="245" spans="2:13" x14ac:dyDescent="0.2">
      <c r="B245" s="31"/>
      <c r="C245" s="10"/>
      <c r="D245" s="10"/>
      <c r="E245" s="10"/>
      <c r="F245" s="10"/>
      <c r="G245" s="10"/>
      <c r="H245" s="10"/>
      <c r="I245" s="10"/>
      <c r="J245" s="10"/>
      <c r="K245" s="10"/>
      <c r="L245" s="10"/>
      <c r="M245" s="10"/>
    </row>
    <row r="246" spans="2:13" x14ac:dyDescent="0.2">
      <c r="B246" s="31"/>
      <c r="C246" s="10"/>
      <c r="D246" s="10"/>
      <c r="E246" s="10"/>
      <c r="F246" s="10"/>
      <c r="G246" s="10"/>
      <c r="H246" s="10"/>
      <c r="I246" s="10"/>
      <c r="J246" s="10"/>
      <c r="K246" s="10"/>
      <c r="L246" s="10"/>
      <c r="M246" s="10"/>
    </row>
    <row r="247" spans="2:13" x14ac:dyDescent="0.2">
      <c r="B247" s="31"/>
      <c r="C247" s="10"/>
      <c r="D247" s="10"/>
      <c r="E247" s="10"/>
      <c r="F247" s="10"/>
      <c r="G247" s="10"/>
      <c r="H247" s="10"/>
      <c r="I247" s="10"/>
      <c r="J247" s="10"/>
      <c r="K247" s="10"/>
      <c r="L247" s="10"/>
      <c r="M247" s="10"/>
    </row>
    <row r="248" spans="2:13" x14ac:dyDescent="0.2">
      <c r="B248" s="31"/>
      <c r="C248" s="10"/>
      <c r="D248" s="10"/>
      <c r="E248" s="10"/>
      <c r="F248" s="10"/>
      <c r="G248" s="10"/>
      <c r="H248" s="10"/>
      <c r="I248" s="10"/>
      <c r="J248" s="10"/>
      <c r="K248" s="10"/>
      <c r="L248" s="10"/>
      <c r="M248" s="10"/>
    </row>
    <row r="249" spans="2:13" x14ac:dyDescent="0.2">
      <c r="B249" s="31"/>
      <c r="C249" s="10"/>
      <c r="D249" s="10"/>
      <c r="E249" s="10"/>
      <c r="F249" s="10"/>
      <c r="G249" s="10"/>
      <c r="H249" s="10"/>
      <c r="I249" s="10"/>
      <c r="J249" s="10"/>
      <c r="K249" s="10"/>
      <c r="L249" s="10"/>
      <c r="M249" s="10"/>
    </row>
    <row r="250" spans="2:13" x14ac:dyDescent="0.2">
      <c r="B250" s="31"/>
      <c r="C250" s="10"/>
      <c r="D250" s="10"/>
      <c r="E250" s="10"/>
      <c r="F250" s="10"/>
      <c r="G250" s="10"/>
      <c r="H250" s="10"/>
      <c r="I250" s="10"/>
      <c r="J250" s="10"/>
      <c r="K250" s="10"/>
      <c r="L250" s="10"/>
      <c r="M250" s="10"/>
    </row>
    <row r="251" spans="2:13" x14ac:dyDescent="0.2">
      <c r="B251" s="31"/>
      <c r="C251" s="10"/>
      <c r="D251" s="10"/>
      <c r="E251" s="10"/>
      <c r="F251" s="10"/>
      <c r="G251" s="10"/>
      <c r="H251" s="10"/>
      <c r="I251" s="10"/>
      <c r="J251" s="10"/>
      <c r="K251" s="10"/>
      <c r="L251" s="10"/>
      <c r="M251" s="10"/>
    </row>
    <row r="252" spans="2:13" x14ac:dyDescent="0.2">
      <c r="B252" s="31"/>
      <c r="C252" s="10"/>
      <c r="D252" s="10"/>
      <c r="E252" s="10"/>
      <c r="F252" s="10"/>
      <c r="G252" s="10"/>
      <c r="H252" s="10"/>
      <c r="I252" s="10"/>
      <c r="J252" s="10"/>
      <c r="K252" s="10"/>
      <c r="L252" s="10"/>
      <c r="M252" s="10"/>
    </row>
    <row r="253" spans="2:13" x14ac:dyDescent="0.2">
      <c r="B253" s="31"/>
      <c r="C253" s="10"/>
      <c r="D253" s="10"/>
      <c r="E253" s="10"/>
      <c r="F253" s="10"/>
      <c r="G253" s="10"/>
      <c r="H253" s="10"/>
      <c r="I253" s="10"/>
      <c r="J253" s="10"/>
      <c r="K253" s="10"/>
      <c r="L253" s="10"/>
      <c r="M253" s="10"/>
    </row>
    <row r="254" spans="2:13" x14ac:dyDescent="0.2">
      <c r="B254" s="31"/>
      <c r="C254" s="10"/>
      <c r="D254" s="10"/>
      <c r="E254" s="10"/>
      <c r="F254" s="10"/>
      <c r="G254" s="10"/>
      <c r="H254" s="10"/>
      <c r="I254" s="10"/>
      <c r="J254" s="10"/>
      <c r="K254" s="10"/>
      <c r="L254" s="10"/>
      <c r="M254" s="10"/>
    </row>
    <row r="255" spans="2:13" x14ac:dyDescent="0.2">
      <c r="B255" s="31"/>
      <c r="C255" s="10"/>
      <c r="D255" s="10"/>
      <c r="E255" s="10"/>
      <c r="F255" s="10"/>
      <c r="G255" s="10"/>
      <c r="H255" s="10"/>
      <c r="I255" s="10"/>
      <c r="J255" s="10"/>
      <c r="K255" s="10"/>
      <c r="L255" s="10"/>
      <c r="M255" s="10"/>
    </row>
    <row r="256" spans="2:13" x14ac:dyDescent="0.2">
      <c r="B256" s="31"/>
      <c r="C256" s="10"/>
      <c r="D256" s="10"/>
      <c r="E256" s="10"/>
      <c r="F256" s="10"/>
      <c r="G256" s="10"/>
      <c r="H256" s="10"/>
      <c r="I256" s="10"/>
      <c r="J256" s="10"/>
      <c r="K256" s="10"/>
      <c r="L256" s="10"/>
      <c r="M256" s="10"/>
    </row>
    <row r="257" spans="2:13" x14ac:dyDescent="0.2">
      <c r="B257" s="31"/>
      <c r="C257" s="10"/>
      <c r="D257" s="10"/>
      <c r="E257" s="10"/>
      <c r="F257" s="10"/>
      <c r="G257" s="10"/>
      <c r="H257" s="10"/>
      <c r="I257" s="10"/>
      <c r="J257" s="10"/>
      <c r="K257" s="10"/>
      <c r="L257" s="10"/>
      <c r="M257" s="10"/>
    </row>
    <row r="258" spans="2:13" x14ac:dyDescent="0.2">
      <c r="B258" s="31"/>
      <c r="C258" s="10"/>
      <c r="D258" s="10"/>
      <c r="E258" s="10"/>
      <c r="F258" s="10"/>
      <c r="G258" s="10"/>
      <c r="H258" s="10"/>
      <c r="I258" s="10"/>
      <c r="J258" s="10"/>
      <c r="K258" s="10"/>
      <c r="L258" s="10"/>
      <c r="M258" s="10"/>
    </row>
    <row r="259" spans="2:13" x14ac:dyDescent="0.2">
      <c r="B259" s="31"/>
      <c r="C259" s="10"/>
      <c r="D259" s="10"/>
      <c r="E259" s="10"/>
      <c r="F259" s="10"/>
      <c r="G259" s="10"/>
      <c r="H259" s="10"/>
      <c r="I259" s="10"/>
      <c r="J259" s="10"/>
      <c r="K259" s="10"/>
      <c r="L259" s="10"/>
      <c r="M259" s="10"/>
    </row>
    <row r="260" spans="2:13" x14ac:dyDescent="0.2">
      <c r="B260" s="31"/>
      <c r="C260" s="10"/>
      <c r="D260" s="10"/>
      <c r="E260" s="10"/>
      <c r="F260" s="10"/>
      <c r="G260" s="10"/>
      <c r="H260" s="10"/>
      <c r="I260" s="10"/>
      <c r="J260" s="10"/>
      <c r="K260" s="10"/>
      <c r="L260" s="10"/>
      <c r="M260" s="10"/>
    </row>
    <row r="261" spans="2:13" x14ac:dyDescent="0.2">
      <c r="B261" s="31"/>
      <c r="C261" s="10"/>
      <c r="D261" s="10"/>
      <c r="E261" s="10"/>
      <c r="F261" s="10"/>
      <c r="G261" s="10"/>
      <c r="H261" s="10"/>
      <c r="I261" s="10"/>
      <c r="J261" s="10"/>
      <c r="K261" s="10"/>
      <c r="L261" s="10"/>
      <c r="M261" s="10"/>
    </row>
    <row r="262" spans="2:13" x14ac:dyDescent="0.2">
      <c r="B262" s="31"/>
      <c r="C262" s="10"/>
      <c r="D262" s="10"/>
      <c r="E262" s="10"/>
      <c r="F262" s="10"/>
      <c r="G262" s="10"/>
      <c r="H262" s="10"/>
      <c r="I262" s="10"/>
      <c r="J262" s="10"/>
      <c r="K262" s="10"/>
      <c r="L262" s="10"/>
      <c r="M262" s="10"/>
    </row>
    <row r="263" spans="2:13" x14ac:dyDescent="0.2">
      <c r="B263" s="31"/>
      <c r="C263" s="10"/>
      <c r="D263" s="10"/>
      <c r="E263" s="10"/>
      <c r="F263" s="10"/>
      <c r="G263" s="10"/>
      <c r="H263" s="10"/>
      <c r="I263" s="10"/>
      <c r="J263" s="10"/>
      <c r="K263" s="10"/>
      <c r="L263" s="10"/>
      <c r="M263" s="10"/>
    </row>
    <row r="264" spans="2:13" x14ac:dyDescent="0.2">
      <c r="B264" s="31"/>
      <c r="C264" s="10"/>
      <c r="D264" s="10"/>
      <c r="E264" s="10"/>
      <c r="F264" s="10"/>
      <c r="G264" s="10"/>
      <c r="H264" s="10"/>
      <c r="I264" s="10"/>
      <c r="J264" s="10"/>
      <c r="K264" s="10"/>
      <c r="L264" s="10"/>
      <c r="M264" s="10"/>
    </row>
    <row r="265" spans="2:13" x14ac:dyDescent="0.2">
      <c r="B265" s="31"/>
      <c r="C265" s="10"/>
      <c r="D265" s="10"/>
      <c r="E265" s="10"/>
      <c r="F265" s="10"/>
      <c r="G265" s="10"/>
      <c r="H265" s="10"/>
      <c r="I265" s="10"/>
      <c r="J265" s="10"/>
      <c r="K265" s="10"/>
      <c r="L265" s="10"/>
      <c r="M265" s="10"/>
    </row>
    <row r="266" spans="2:13" x14ac:dyDescent="0.2">
      <c r="B266" s="31"/>
      <c r="C266" s="10"/>
      <c r="D266" s="10"/>
      <c r="E266" s="10"/>
      <c r="F266" s="10"/>
      <c r="G266" s="10"/>
      <c r="H266" s="10"/>
      <c r="I266" s="10"/>
      <c r="J266" s="10"/>
      <c r="K266" s="10"/>
      <c r="L266" s="10"/>
      <c r="M266" s="10"/>
    </row>
    <row r="267" spans="2:13" x14ac:dyDescent="0.2">
      <c r="B267" s="31"/>
      <c r="C267" s="10"/>
      <c r="D267" s="10"/>
      <c r="E267" s="10"/>
      <c r="F267" s="10"/>
      <c r="G267" s="10"/>
      <c r="H267" s="10"/>
      <c r="I267" s="10"/>
      <c r="J267" s="10"/>
      <c r="K267" s="10"/>
      <c r="L267" s="10"/>
      <c r="M267" s="10"/>
    </row>
    <row r="268" spans="2:13" x14ac:dyDescent="0.2">
      <c r="B268" s="31"/>
      <c r="C268" s="10"/>
      <c r="D268" s="10"/>
      <c r="E268" s="10"/>
      <c r="F268" s="10"/>
      <c r="G268" s="10"/>
      <c r="H268" s="10"/>
      <c r="I268" s="10"/>
      <c r="J268" s="10"/>
      <c r="K268" s="10"/>
      <c r="L268" s="10"/>
      <c r="M268" s="10"/>
    </row>
    <row r="269" spans="2:13" x14ac:dyDescent="0.2">
      <c r="B269" s="31"/>
      <c r="C269" s="10"/>
      <c r="D269" s="10"/>
      <c r="E269" s="10"/>
      <c r="F269" s="10"/>
      <c r="G269" s="10"/>
      <c r="H269" s="10"/>
      <c r="I269" s="10"/>
      <c r="J269" s="10"/>
      <c r="K269" s="10"/>
      <c r="L269" s="10"/>
      <c r="M269" s="10"/>
    </row>
    <row r="270" spans="2:13" x14ac:dyDescent="0.2">
      <c r="B270" s="31"/>
      <c r="C270" s="10"/>
      <c r="D270" s="10"/>
      <c r="E270" s="10"/>
      <c r="F270" s="10"/>
      <c r="G270" s="10"/>
      <c r="H270" s="10"/>
      <c r="I270" s="10"/>
      <c r="J270" s="10"/>
      <c r="K270" s="10"/>
      <c r="L270" s="10"/>
      <c r="M270" s="10"/>
    </row>
    <row r="271" spans="2:13" x14ac:dyDescent="0.2">
      <c r="B271" s="31"/>
      <c r="C271" s="10"/>
      <c r="D271" s="10"/>
      <c r="E271" s="10"/>
      <c r="F271" s="10"/>
      <c r="G271" s="10"/>
      <c r="H271" s="10"/>
      <c r="I271" s="10"/>
      <c r="J271" s="10"/>
      <c r="K271" s="10"/>
      <c r="L271" s="10"/>
      <c r="M271" s="10"/>
    </row>
    <row r="272" spans="2:13" x14ac:dyDescent="0.2">
      <c r="B272" s="31"/>
      <c r="C272" s="10"/>
      <c r="D272" s="10"/>
      <c r="E272" s="10"/>
      <c r="F272" s="10"/>
      <c r="G272" s="10"/>
      <c r="H272" s="10"/>
      <c r="I272" s="10"/>
      <c r="J272" s="10"/>
      <c r="K272" s="10"/>
      <c r="L272" s="10"/>
      <c r="M272" s="10"/>
    </row>
    <row r="273" spans="2:13" x14ac:dyDescent="0.2">
      <c r="B273" s="31"/>
      <c r="C273" s="10"/>
      <c r="D273" s="10"/>
      <c r="E273" s="10"/>
      <c r="F273" s="10"/>
      <c r="G273" s="10"/>
      <c r="H273" s="10"/>
      <c r="I273" s="10"/>
      <c r="J273" s="10"/>
      <c r="K273" s="10"/>
      <c r="L273" s="10"/>
      <c r="M273" s="10"/>
    </row>
    <row r="274" spans="2:13" x14ac:dyDescent="0.2">
      <c r="B274" s="31"/>
      <c r="C274" s="10"/>
      <c r="D274" s="10"/>
      <c r="E274" s="10"/>
      <c r="F274" s="10"/>
      <c r="G274" s="10"/>
      <c r="H274" s="10"/>
      <c r="I274" s="10"/>
      <c r="J274" s="10"/>
      <c r="K274" s="10"/>
      <c r="L274" s="10"/>
      <c r="M274" s="10"/>
    </row>
    <row r="275" spans="2:13" x14ac:dyDescent="0.2">
      <c r="B275" s="31"/>
      <c r="C275" s="10"/>
      <c r="D275" s="10"/>
      <c r="E275" s="10"/>
      <c r="F275" s="10"/>
      <c r="G275" s="10"/>
      <c r="H275" s="10"/>
      <c r="I275" s="10"/>
      <c r="J275" s="10"/>
      <c r="K275" s="10"/>
      <c r="L275" s="10"/>
      <c r="M275" s="10"/>
    </row>
    <row r="276" spans="2:13" x14ac:dyDescent="0.2">
      <c r="B276" s="31"/>
      <c r="C276" s="10"/>
      <c r="D276" s="10"/>
      <c r="E276" s="10"/>
      <c r="F276" s="10"/>
      <c r="G276" s="10"/>
      <c r="H276" s="10"/>
      <c r="I276" s="10"/>
      <c r="J276" s="10"/>
      <c r="K276" s="10"/>
      <c r="L276" s="10"/>
      <c r="M276" s="10"/>
    </row>
    <row r="277" spans="2:13" x14ac:dyDescent="0.2">
      <c r="B277" s="31"/>
      <c r="C277" s="10"/>
      <c r="D277" s="10"/>
      <c r="E277" s="10"/>
      <c r="F277" s="10"/>
      <c r="G277" s="10"/>
      <c r="H277" s="10"/>
      <c r="I277" s="10"/>
      <c r="J277" s="10"/>
      <c r="K277" s="10"/>
      <c r="L277" s="10"/>
      <c r="M277" s="10"/>
    </row>
    <row r="278" spans="2:13" x14ac:dyDescent="0.2">
      <c r="B278" s="31"/>
      <c r="C278" s="10"/>
      <c r="D278" s="10"/>
      <c r="E278" s="10"/>
      <c r="F278" s="10"/>
      <c r="G278" s="10"/>
      <c r="H278" s="10"/>
      <c r="I278" s="10"/>
      <c r="J278" s="10"/>
      <c r="K278" s="10"/>
      <c r="L278" s="10"/>
      <c r="M278" s="10"/>
    </row>
    <row r="279" spans="2:13" x14ac:dyDescent="0.2">
      <c r="B279" s="31"/>
      <c r="C279" s="10"/>
      <c r="D279" s="10"/>
      <c r="E279" s="10"/>
      <c r="F279" s="10"/>
      <c r="G279" s="10"/>
      <c r="H279" s="10"/>
      <c r="I279" s="10"/>
      <c r="J279" s="10"/>
      <c r="K279" s="10"/>
      <c r="L279" s="10"/>
      <c r="M279" s="10"/>
    </row>
    <row r="280" spans="2:13" x14ac:dyDescent="0.2">
      <c r="B280" s="31"/>
      <c r="C280" s="10"/>
      <c r="D280" s="10"/>
      <c r="E280" s="10"/>
      <c r="F280" s="10"/>
      <c r="G280" s="10"/>
      <c r="H280" s="10"/>
      <c r="I280" s="10"/>
      <c r="J280" s="10"/>
      <c r="K280" s="10"/>
      <c r="L280" s="10"/>
      <c r="M280" s="10"/>
    </row>
    <row r="281" spans="2:13" x14ac:dyDescent="0.2">
      <c r="B281" s="31"/>
      <c r="C281" s="10"/>
      <c r="D281" s="10"/>
      <c r="E281" s="10"/>
      <c r="F281" s="10"/>
      <c r="G281" s="10"/>
      <c r="H281" s="10"/>
      <c r="I281" s="10"/>
      <c r="J281" s="10"/>
      <c r="K281" s="10"/>
      <c r="L281" s="10"/>
      <c r="M281" s="10"/>
    </row>
    <row r="282" spans="2:13" x14ac:dyDescent="0.2">
      <c r="B282" s="31"/>
      <c r="C282" s="10"/>
      <c r="D282" s="10"/>
      <c r="E282" s="10"/>
      <c r="F282" s="10"/>
      <c r="G282" s="10"/>
      <c r="H282" s="10"/>
      <c r="I282" s="10"/>
      <c r="J282" s="10"/>
      <c r="K282" s="10"/>
      <c r="L282" s="10"/>
      <c r="M282" s="10"/>
    </row>
    <row r="283" spans="2:13" x14ac:dyDescent="0.2">
      <c r="B283" s="31"/>
      <c r="C283" s="10"/>
      <c r="D283" s="10"/>
      <c r="E283" s="10"/>
      <c r="F283" s="10"/>
      <c r="G283" s="10"/>
      <c r="H283" s="10"/>
      <c r="I283" s="10"/>
      <c r="J283" s="10"/>
      <c r="K283" s="10"/>
      <c r="L283" s="10"/>
      <c r="M283" s="10"/>
    </row>
    <row r="284" spans="2:13" x14ac:dyDescent="0.2">
      <c r="B284" s="31"/>
      <c r="C284" s="10"/>
      <c r="D284" s="10"/>
      <c r="E284" s="10"/>
      <c r="F284" s="10"/>
      <c r="G284" s="10"/>
      <c r="H284" s="10"/>
      <c r="I284" s="10"/>
      <c r="J284" s="10"/>
      <c r="K284" s="10"/>
      <c r="L284" s="10"/>
      <c r="M284" s="10"/>
    </row>
    <row r="285" spans="2:13" x14ac:dyDescent="0.2">
      <c r="B285" s="31"/>
      <c r="C285" s="10"/>
      <c r="D285" s="10"/>
      <c r="E285" s="10"/>
      <c r="F285" s="10"/>
      <c r="G285" s="10"/>
      <c r="H285" s="10"/>
      <c r="I285" s="10"/>
      <c r="J285" s="10"/>
      <c r="K285" s="10"/>
      <c r="L285" s="10"/>
      <c r="M285" s="10"/>
    </row>
    <row r="286" spans="2:13" x14ac:dyDescent="0.2">
      <c r="B286" s="31"/>
      <c r="C286" s="10"/>
      <c r="D286" s="10"/>
      <c r="E286" s="10"/>
      <c r="F286" s="10"/>
      <c r="G286" s="10"/>
      <c r="H286" s="10"/>
      <c r="I286" s="10"/>
      <c r="J286" s="10"/>
      <c r="K286" s="10"/>
      <c r="L286" s="10"/>
      <c r="M286" s="10"/>
    </row>
    <row r="287" spans="2:13" x14ac:dyDescent="0.2">
      <c r="B287" s="31"/>
      <c r="C287" s="10"/>
      <c r="D287" s="10"/>
      <c r="E287" s="10"/>
      <c r="F287" s="10"/>
      <c r="G287" s="10"/>
      <c r="H287" s="10"/>
      <c r="I287" s="10"/>
      <c r="J287" s="10"/>
      <c r="K287" s="10"/>
      <c r="L287" s="10"/>
      <c r="M287" s="10"/>
    </row>
    <row r="288" spans="2:13" x14ac:dyDescent="0.2">
      <c r="B288" s="31"/>
      <c r="C288" s="10"/>
      <c r="D288" s="10"/>
      <c r="E288" s="10"/>
      <c r="F288" s="10"/>
      <c r="G288" s="10"/>
      <c r="H288" s="10"/>
      <c r="I288" s="10"/>
      <c r="J288" s="10"/>
      <c r="K288" s="10"/>
      <c r="L288" s="10"/>
      <c r="M288" s="10"/>
    </row>
    <row r="289" spans="2:13" x14ac:dyDescent="0.2">
      <c r="B289" s="31"/>
      <c r="C289" s="10"/>
      <c r="D289" s="10"/>
      <c r="E289" s="10"/>
      <c r="F289" s="10"/>
      <c r="G289" s="10"/>
      <c r="H289" s="10"/>
      <c r="I289" s="10"/>
      <c r="J289" s="10"/>
      <c r="K289" s="10"/>
      <c r="L289" s="10"/>
      <c r="M289" s="10"/>
    </row>
    <row r="290" spans="2:13" x14ac:dyDescent="0.2">
      <c r="B290" s="31"/>
      <c r="C290" s="10"/>
      <c r="D290" s="10"/>
      <c r="E290" s="10"/>
      <c r="F290" s="10"/>
      <c r="G290" s="10"/>
      <c r="H290" s="10"/>
      <c r="I290" s="10"/>
      <c r="J290" s="10"/>
      <c r="K290" s="10"/>
      <c r="L290" s="10"/>
      <c r="M290" s="10"/>
    </row>
    <row r="291" spans="2:13" x14ac:dyDescent="0.2">
      <c r="B291" s="31"/>
      <c r="C291" s="10"/>
      <c r="D291" s="10"/>
      <c r="E291" s="10"/>
      <c r="F291" s="10"/>
      <c r="G291" s="10"/>
      <c r="H291" s="10"/>
      <c r="I291" s="10"/>
      <c r="J291" s="10"/>
      <c r="K291" s="10"/>
      <c r="L291" s="10"/>
      <c r="M291" s="10"/>
    </row>
    <row r="292" spans="2:13" x14ac:dyDescent="0.2">
      <c r="B292" s="31"/>
      <c r="C292" s="10"/>
      <c r="D292" s="10"/>
      <c r="E292" s="10"/>
      <c r="F292" s="10"/>
      <c r="G292" s="10"/>
      <c r="H292" s="10"/>
      <c r="I292" s="10"/>
      <c r="J292" s="10"/>
      <c r="K292" s="10"/>
      <c r="L292" s="10"/>
      <c r="M292" s="10"/>
    </row>
    <row r="293" spans="2:13" x14ac:dyDescent="0.2">
      <c r="B293" s="31"/>
      <c r="C293" s="10"/>
      <c r="D293" s="10"/>
      <c r="E293" s="10"/>
      <c r="F293" s="10"/>
      <c r="G293" s="10"/>
      <c r="H293" s="10"/>
      <c r="I293" s="10"/>
      <c r="J293" s="10"/>
      <c r="K293" s="10"/>
      <c r="L293" s="10"/>
      <c r="M293" s="10"/>
    </row>
    <row r="294" spans="2:13" x14ac:dyDescent="0.2">
      <c r="B294" s="31"/>
      <c r="C294" s="10"/>
      <c r="D294" s="10"/>
      <c r="E294" s="10"/>
      <c r="F294" s="10"/>
      <c r="G294" s="10"/>
      <c r="H294" s="10"/>
      <c r="I294" s="10"/>
      <c r="J294" s="10"/>
      <c r="K294" s="10"/>
      <c r="L294" s="10"/>
      <c r="M294" s="10"/>
    </row>
    <row r="295" spans="2:13" x14ac:dyDescent="0.2">
      <c r="B295" s="31"/>
      <c r="C295" s="10"/>
      <c r="D295" s="10"/>
      <c r="E295" s="10"/>
      <c r="F295" s="10"/>
      <c r="G295" s="10"/>
      <c r="H295" s="10"/>
      <c r="I295" s="10"/>
      <c r="J295" s="10"/>
      <c r="K295" s="10"/>
      <c r="L295" s="10"/>
      <c r="M295" s="10"/>
    </row>
    <row r="296" spans="2:13" x14ac:dyDescent="0.2">
      <c r="B296" s="31"/>
      <c r="C296" s="10"/>
      <c r="D296" s="10"/>
      <c r="E296" s="10"/>
      <c r="F296" s="10"/>
      <c r="G296" s="10"/>
      <c r="H296" s="10"/>
      <c r="I296" s="10"/>
      <c r="J296" s="10"/>
      <c r="K296" s="10"/>
      <c r="L296" s="10"/>
      <c r="M296" s="10"/>
    </row>
    <row r="297" spans="2:13" x14ac:dyDescent="0.2">
      <c r="B297" s="31"/>
      <c r="C297" s="10"/>
      <c r="D297" s="10"/>
      <c r="E297" s="10"/>
      <c r="F297" s="10"/>
      <c r="G297" s="10"/>
      <c r="H297" s="10"/>
      <c r="I297" s="10"/>
      <c r="J297" s="10"/>
      <c r="K297" s="10"/>
      <c r="L297" s="10"/>
      <c r="M297" s="10"/>
    </row>
    <row r="298" spans="2:13" x14ac:dyDescent="0.2">
      <c r="B298" s="31"/>
      <c r="C298" s="10"/>
      <c r="D298" s="10"/>
      <c r="E298" s="10"/>
      <c r="F298" s="10"/>
      <c r="G298" s="10"/>
      <c r="H298" s="10"/>
      <c r="I298" s="10"/>
      <c r="J298" s="10"/>
      <c r="K298" s="10"/>
      <c r="L298" s="10"/>
      <c r="M298" s="10"/>
    </row>
    <row r="299" spans="2:13" x14ac:dyDescent="0.2">
      <c r="B299" s="31"/>
      <c r="C299" s="10"/>
      <c r="D299" s="10"/>
      <c r="E299" s="10"/>
      <c r="F299" s="10"/>
      <c r="G299" s="10"/>
      <c r="H299" s="10"/>
      <c r="I299" s="10"/>
      <c r="J299" s="10"/>
      <c r="K299" s="10"/>
      <c r="L299" s="10"/>
      <c r="M299" s="10"/>
    </row>
    <row r="300" spans="2:13" x14ac:dyDescent="0.2">
      <c r="B300" s="31"/>
      <c r="C300" s="10"/>
      <c r="D300" s="10"/>
      <c r="E300" s="10"/>
      <c r="F300" s="10"/>
      <c r="G300" s="10"/>
      <c r="H300" s="10"/>
      <c r="I300" s="10"/>
      <c r="J300" s="10"/>
      <c r="K300" s="10"/>
      <c r="L300" s="10"/>
      <c r="M300" s="10"/>
    </row>
    <row r="301" spans="2:13" x14ac:dyDescent="0.2">
      <c r="B301" s="31"/>
      <c r="C301" s="10"/>
      <c r="D301" s="10"/>
      <c r="E301" s="10"/>
      <c r="F301" s="10"/>
      <c r="G301" s="10"/>
      <c r="H301" s="10"/>
      <c r="I301" s="10"/>
      <c r="J301" s="10"/>
      <c r="K301" s="10"/>
      <c r="L301" s="10"/>
      <c r="M301" s="10"/>
    </row>
    <row r="302" spans="2:13" x14ac:dyDescent="0.2">
      <c r="B302" s="31"/>
      <c r="C302" s="10"/>
      <c r="D302" s="10"/>
      <c r="E302" s="10"/>
      <c r="F302" s="10"/>
      <c r="G302" s="10"/>
      <c r="H302" s="10"/>
      <c r="I302" s="10"/>
      <c r="J302" s="10"/>
      <c r="K302" s="10"/>
      <c r="L302" s="10"/>
      <c r="M302" s="10"/>
    </row>
    <row r="303" spans="2:13" x14ac:dyDescent="0.2">
      <c r="B303" s="31"/>
      <c r="C303" s="10"/>
      <c r="D303" s="10"/>
      <c r="E303" s="10"/>
      <c r="F303" s="10"/>
      <c r="G303" s="10"/>
      <c r="H303" s="10"/>
      <c r="I303" s="10"/>
      <c r="J303" s="10"/>
      <c r="K303" s="10"/>
      <c r="L303" s="10"/>
      <c r="M303" s="10"/>
    </row>
    <row r="304" spans="2:13" x14ac:dyDescent="0.2">
      <c r="B304" s="31"/>
      <c r="C304" s="10"/>
      <c r="D304" s="10"/>
      <c r="E304" s="10"/>
      <c r="F304" s="10"/>
      <c r="G304" s="10"/>
      <c r="H304" s="10"/>
      <c r="I304" s="10"/>
      <c r="J304" s="10"/>
      <c r="K304" s="10"/>
      <c r="L304" s="10"/>
      <c r="M304" s="10"/>
    </row>
    <row r="305" spans="2:13" x14ac:dyDescent="0.2">
      <c r="B305" s="31"/>
      <c r="C305" s="10"/>
      <c r="D305" s="10"/>
      <c r="E305" s="10"/>
      <c r="F305" s="10"/>
      <c r="G305" s="10"/>
      <c r="H305" s="10"/>
      <c r="I305" s="10"/>
      <c r="J305" s="10"/>
      <c r="K305" s="10"/>
      <c r="L305" s="10"/>
      <c r="M305" s="10"/>
    </row>
    <row r="306" spans="2:13" x14ac:dyDescent="0.2">
      <c r="B306" s="31"/>
      <c r="C306" s="10"/>
      <c r="D306" s="10"/>
      <c r="E306" s="10"/>
      <c r="F306" s="10"/>
      <c r="G306" s="10"/>
      <c r="H306" s="10"/>
      <c r="I306" s="10"/>
      <c r="J306" s="10"/>
      <c r="K306" s="10"/>
      <c r="L306" s="10"/>
      <c r="M306" s="10"/>
    </row>
    <row r="307" spans="2:13" x14ac:dyDescent="0.2">
      <c r="B307" s="31"/>
      <c r="C307" s="10"/>
      <c r="D307" s="10"/>
      <c r="E307" s="10"/>
      <c r="F307" s="10"/>
      <c r="G307" s="10"/>
      <c r="H307" s="10"/>
      <c r="I307" s="10"/>
      <c r="J307" s="10"/>
      <c r="K307" s="10"/>
      <c r="L307" s="10"/>
      <c r="M307" s="10"/>
    </row>
    <row r="308" spans="2:13" x14ac:dyDescent="0.2">
      <c r="B308" s="31"/>
      <c r="C308" s="10"/>
      <c r="D308" s="10"/>
      <c r="E308" s="10"/>
      <c r="F308" s="10"/>
      <c r="G308" s="10"/>
      <c r="H308" s="10"/>
      <c r="I308" s="10"/>
      <c r="J308" s="10"/>
      <c r="K308" s="10"/>
      <c r="L308" s="10"/>
      <c r="M308" s="10"/>
    </row>
    <row r="309" spans="2:13" x14ac:dyDescent="0.2">
      <c r="B309" s="31"/>
      <c r="C309" s="10"/>
      <c r="D309" s="10"/>
      <c r="E309" s="10"/>
      <c r="F309" s="10"/>
      <c r="G309" s="10"/>
      <c r="H309" s="10"/>
      <c r="I309" s="10"/>
      <c r="J309" s="10"/>
      <c r="K309" s="10"/>
      <c r="L309" s="10"/>
      <c r="M309" s="10"/>
    </row>
    <row r="310" spans="2:13" x14ac:dyDescent="0.2">
      <c r="B310" s="31"/>
      <c r="C310" s="10"/>
      <c r="D310" s="10"/>
      <c r="E310" s="10"/>
      <c r="F310" s="10"/>
      <c r="G310" s="10"/>
      <c r="H310" s="10"/>
      <c r="I310" s="10"/>
      <c r="J310" s="10"/>
      <c r="K310" s="10"/>
      <c r="L310" s="10"/>
      <c r="M310" s="10"/>
    </row>
    <row r="311" spans="2:13" x14ac:dyDescent="0.2">
      <c r="B311" s="31"/>
      <c r="C311" s="10"/>
      <c r="D311" s="10"/>
      <c r="E311" s="10"/>
      <c r="F311" s="10"/>
      <c r="G311" s="10"/>
      <c r="H311" s="10"/>
      <c r="I311" s="10"/>
      <c r="J311" s="10"/>
      <c r="K311" s="10"/>
      <c r="L311" s="10"/>
      <c r="M311" s="10"/>
    </row>
    <row r="312" spans="2:13" x14ac:dyDescent="0.2">
      <c r="B312" s="31"/>
      <c r="C312" s="10"/>
      <c r="D312" s="10"/>
      <c r="E312" s="10"/>
      <c r="F312" s="10"/>
      <c r="G312" s="10"/>
      <c r="H312" s="10"/>
      <c r="I312" s="10"/>
      <c r="J312" s="10"/>
      <c r="K312" s="10"/>
      <c r="L312" s="10"/>
      <c r="M312" s="10"/>
    </row>
    <row r="313" spans="2:13" x14ac:dyDescent="0.2">
      <c r="B313" s="31"/>
      <c r="C313" s="10"/>
      <c r="D313" s="10"/>
      <c r="E313" s="10"/>
      <c r="F313" s="10"/>
      <c r="G313" s="10"/>
      <c r="H313" s="10"/>
      <c r="I313" s="10"/>
      <c r="J313" s="10"/>
      <c r="K313" s="10"/>
      <c r="L313" s="10"/>
      <c r="M313" s="10"/>
    </row>
    <row r="314" spans="2:13" x14ac:dyDescent="0.2">
      <c r="B314" s="31"/>
      <c r="C314" s="10"/>
      <c r="D314" s="10"/>
      <c r="E314" s="10"/>
      <c r="F314" s="10"/>
      <c r="G314" s="10"/>
      <c r="H314" s="10"/>
      <c r="I314" s="10"/>
      <c r="J314" s="10"/>
      <c r="K314" s="10"/>
      <c r="L314" s="10"/>
      <c r="M314" s="10"/>
    </row>
    <row r="315" spans="2:13" x14ac:dyDescent="0.2">
      <c r="B315" s="31"/>
      <c r="C315" s="10"/>
      <c r="D315" s="10"/>
      <c r="E315" s="10"/>
      <c r="F315" s="10"/>
      <c r="G315" s="10"/>
      <c r="H315" s="10"/>
      <c r="I315" s="10"/>
      <c r="J315" s="10"/>
      <c r="K315" s="10"/>
      <c r="L315" s="10"/>
      <c r="M315" s="10"/>
    </row>
    <row r="316" spans="2:13" x14ac:dyDescent="0.2">
      <c r="B316" s="31"/>
      <c r="C316" s="10"/>
      <c r="D316" s="10"/>
      <c r="E316" s="10"/>
      <c r="F316" s="10"/>
      <c r="G316" s="10"/>
      <c r="H316" s="10"/>
      <c r="I316" s="10"/>
      <c r="J316" s="10"/>
      <c r="K316" s="10"/>
      <c r="L316" s="10"/>
      <c r="M316" s="10"/>
    </row>
    <row r="317" spans="2:13" x14ac:dyDescent="0.2">
      <c r="B317" s="31"/>
      <c r="C317" s="10"/>
      <c r="D317" s="10"/>
      <c r="E317" s="10"/>
      <c r="F317" s="10"/>
      <c r="G317" s="10"/>
      <c r="H317" s="10"/>
      <c r="I317" s="10"/>
      <c r="J317" s="10"/>
      <c r="K317" s="10"/>
      <c r="L317" s="10"/>
      <c r="M317" s="10"/>
    </row>
    <row r="318" spans="2:13" x14ac:dyDescent="0.2">
      <c r="B318" s="31"/>
      <c r="C318" s="10"/>
      <c r="D318" s="10"/>
      <c r="E318" s="10"/>
      <c r="F318" s="10"/>
      <c r="G318" s="10"/>
      <c r="H318" s="10"/>
      <c r="I318" s="10"/>
      <c r="J318" s="10"/>
      <c r="K318" s="10"/>
      <c r="L318" s="10"/>
      <c r="M318" s="10"/>
    </row>
    <row r="319" spans="2:13" x14ac:dyDescent="0.2">
      <c r="B319" s="31"/>
      <c r="C319" s="10"/>
      <c r="D319" s="10"/>
      <c r="E319" s="10"/>
      <c r="F319" s="10"/>
      <c r="G319" s="10"/>
      <c r="H319" s="10"/>
      <c r="I319" s="10"/>
      <c r="J319" s="10"/>
      <c r="K319" s="10"/>
      <c r="L319" s="10"/>
      <c r="M319" s="10"/>
    </row>
    <row r="320" spans="2:13" x14ac:dyDescent="0.2">
      <c r="B320" s="31"/>
      <c r="C320" s="10"/>
      <c r="D320" s="10"/>
      <c r="E320" s="10"/>
      <c r="F320" s="10"/>
      <c r="G320" s="10"/>
      <c r="H320" s="10"/>
      <c r="I320" s="10"/>
      <c r="J320" s="10"/>
      <c r="K320" s="10"/>
      <c r="L320" s="10"/>
      <c r="M320" s="10"/>
    </row>
    <row r="321" spans="2:13" x14ac:dyDescent="0.2">
      <c r="B321" s="31"/>
      <c r="C321" s="10"/>
      <c r="D321" s="10"/>
      <c r="E321" s="10"/>
      <c r="F321" s="10"/>
      <c r="G321" s="10"/>
      <c r="H321" s="10"/>
      <c r="I321" s="10"/>
      <c r="J321" s="10"/>
      <c r="K321" s="10"/>
      <c r="L321" s="10"/>
      <c r="M321" s="10"/>
    </row>
    <row r="322" spans="2:13" x14ac:dyDescent="0.2">
      <c r="B322" s="31"/>
      <c r="C322" s="10"/>
      <c r="D322" s="10"/>
      <c r="E322" s="10"/>
      <c r="F322" s="10"/>
      <c r="G322" s="10"/>
      <c r="H322" s="10"/>
      <c r="I322" s="10"/>
      <c r="J322" s="10"/>
      <c r="K322" s="10"/>
      <c r="L322" s="10"/>
      <c r="M322" s="10"/>
    </row>
    <row r="323" spans="2:13" x14ac:dyDescent="0.2">
      <c r="B323" s="31"/>
      <c r="C323" s="10"/>
      <c r="D323" s="10"/>
      <c r="E323" s="10"/>
      <c r="F323" s="10"/>
      <c r="G323" s="10"/>
      <c r="H323" s="10"/>
      <c r="I323" s="10"/>
      <c r="J323" s="10"/>
      <c r="K323" s="10"/>
      <c r="L323" s="10"/>
      <c r="M323" s="10"/>
    </row>
    <row r="324" spans="2:13" x14ac:dyDescent="0.2">
      <c r="B324" s="31"/>
      <c r="C324" s="10"/>
      <c r="D324" s="10"/>
      <c r="E324" s="10"/>
      <c r="F324" s="10"/>
      <c r="G324" s="10"/>
      <c r="H324" s="10"/>
      <c r="I324" s="10"/>
      <c r="J324" s="10"/>
      <c r="K324" s="10"/>
      <c r="L324" s="10"/>
      <c r="M324" s="10"/>
    </row>
    <row r="325" spans="2:13" x14ac:dyDescent="0.2">
      <c r="B325" s="31"/>
      <c r="C325" s="10"/>
      <c r="D325" s="10"/>
      <c r="E325" s="10"/>
      <c r="F325" s="10"/>
      <c r="G325" s="10"/>
      <c r="H325" s="10"/>
      <c r="I325" s="10"/>
      <c r="J325" s="10"/>
      <c r="K325" s="10"/>
      <c r="L325" s="10"/>
      <c r="M325" s="10"/>
    </row>
    <row r="326" spans="2:13" x14ac:dyDescent="0.2">
      <c r="B326" s="31"/>
      <c r="C326" s="10"/>
      <c r="D326" s="10"/>
      <c r="E326" s="10"/>
      <c r="F326" s="10"/>
      <c r="G326" s="10"/>
      <c r="H326" s="10"/>
      <c r="I326" s="10"/>
      <c r="J326" s="10"/>
      <c r="K326" s="10"/>
      <c r="L326" s="10"/>
      <c r="M326" s="10"/>
    </row>
    <row r="327" spans="2:13" x14ac:dyDescent="0.2">
      <c r="B327" s="31"/>
      <c r="C327" s="10"/>
      <c r="D327" s="10"/>
      <c r="E327" s="10"/>
      <c r="F327" s="10"/>
      <c r="G327" s="10"/>
      <c r="H327" s="10"/>
      <c r="I327" s="10"/>
      <c r="J327" s="10"/>
      <c r="K327" s="10"/>
      <c r="L327" s="10"/>
      <c r="M327" s="10"/>
    </row>
    <row r="328" spans="2:13" x14ac:dyDescent="0.2">
      <c r="B328" s="31"/>
      <c r="C328" s="10"/>
      <c r="D328" s="10"/>
      <c r="E328" s="10"/>
      <c r="F328" s="10"/>
      <c r="G328" s="10"/>
      <c r="H328" s="10"/>
      <c r="I328" s="10"/>
      <c r="J328" s="10"/>
      <c r="K328" s="10"/>
      <c r="L328" s="10"/>
      <c r="M328" s="10"/>
    </row>
    <row r="329" spans="2:13" x14ac:dyDescent="0.2">
      <c r="B329" s="31"/>
      <c r="C329" s="10"/>
      <c r="D329" s="10"/>
      <c r="E329" s="10"/>
      <c r="F329" s="10"/>
      <c r="G329" s="10"/>
      <c r="H329" s="10"/>
      <c r="I329" s="10"/>
      <c r="J329" s="10"/>
      <c r="K329" s="10"/>
      <c r="L329" s="10"/>
      <c r="M329" s="10"/>
    </row>
    <row r="330" spans="2:13" x14ac:dyDescent="0.2">
      <c r="B330" s="31"/>
      <c r="C330" s="10"/>
      <c r="D330" s="10"/>
      <c r="E330" s="10"/>
      <c r="F330" s="10"/>
      <c r="G330" s="10"/>
      <c r="H330" s="10"/>
      <c r="I330" s="10"/>
      <c r="J330" s="10"/>
      <c r="K330" s="10"/>
      <c r="L330" s="10"/>
      <c r="M330" s="10"/>
    </row>
    <row r="331" spans="2:13" x14ac:dyDescent="0.2">
      <c r="B331" s="31"/>
      <c r="C331" s="10"/>
      <c r="D331" s="10"/>
      <c r="E331" s="10"/>
      <c r="F331" s="10"/>
      <c r="G331" s="10"/>
      <c r="H331" s="10"/>
      <c r="I331" s="10"/>
      <c r="J331" s="10"/>
      <c r="K331" s="10"/>
      <c r="L331" s="10"/>
      <c r="M331" s="10"/>
    </row>
    <row r="332" spans="2:13" x14ac:dyDescent="0.2">
      <c r="B332" s="31"/>
      <c r="C332" s="10"/>
      <c r="D332" s="10"/>
      <c r="E332" s="10"/>
      <c r="F332" s="10"/>
      <c r="G332" s="10"/>
      <c r="H332" s="10"/>
      <c r="I332" s="10"/>
      <c r="J332" s="10"/>
      <c r="K332" s="10"/>
      <c r="L332" s="10"/>
      <c r="M332" s="10"/>
    </row>
    <row r="333" spans="2:13" x14ac:dyDescent="0.2">
      <c r="B333" s="31"/>
      <c r="C333" s="10"/>
      <c r="D333" s="10"/>
      <c r="E333" s="10"/>
      <c r="F333" s="10"/>
      <c r="G333" s="10"/>
      <c r="H333" s="10"/>
      <c r="I333" s="10"/>
      <c r="J333" s="10"/>
      <c r="K333" s="10"/>
      <c r="L333" s="10"/>
      <c r="M333" s="10"/>
    </row>
    <row r="334" spans="2:13" x14ac:dyDescent="0.2">
      <c r="B334" s="31"/>
      <c r="C334" s="10"/>
      <c r="D334" s="10"/>
      <c r="E334" s="10"/>
      <c r="F334" s="10"/>
      <c r="G334" s="10"/>
      <c r="H334" s="10"/>
      <c r="I334" s="10"/>
      <c r="J334" s="10"/>
      <c r="K334" s="10"/>
      <c r="L334" s="10"/>
      <c r="M334" s="10"/>
    </row>
    <row r="335" spans="2:13" x14ac:dyDescent="0.2">
      <c r="B335" s="31"/>
      <c r="C335" s="10"/>
      <c r="D335" s="10"/>
      <c r="E335" s="10"/>
      <c r="F335" s="10"/>
      <c r="G335" s="10"/>
      <c r="H335" s="10"/>
      <c r="I335" s="10"/>
      <c r="J335" s="10"/>
      <c r="K335" s="10"/>
      <c r="L335" s="10"/>
      <c r="M335" s="10"/>
    </row>
    <row r="336" spans="2:13" x14ac:dyDescent="0.2">
      <c r="B336" s="31"/>
      <c r="C336" s="10"/>
      <c r="D336" s="10"/>
      <c r="E336" s="10"/>
      <c r="F336" s="10"/>
      <c r="G336" s="10"/>
      <c r="H336" s="10"/>
      <c r="I336" s="10"/>
      <c r="J336" s="10"/>
      <c r="K336" s="10"/>
      <c r="L336" s="10"/>
      <c r="M336" s="10"/>
    </row>
    <row r="337" spans="2:13" x14ac:dyDescent="0.2">
      <c r="B337" s="31"/>
      <c r="C337" s="10"/>
      <c r="D337" s="10"/>
      <c r="E337" s="10"/>
      <c r="F337" s="10"/>
      <c r="G337" s="10"/>
      <c r="H337" s="10"/>
      <c r="I337" s="10"/>
      <c r="J337" s="10"/>
      <c r="K337" s="10"/>
      <c r="L337" s="10"/>
      <c r="M337" s="10"/>
    </row>
    <row r="338" spans="2:13" x14ac:dyDescent="0.2">
      <c r="B338" s="31"/>
      <c r="C338" s="10"/>
      <c r="D338" s="10"/>
      <c r="E338" s="10"/>
      <c r="F338" s="10"/>
      <c r="G338" s="10"/>
      <c r="H338" s="10"/>
      <c r="I338" s="10"/>
      <c r="J338" s="10"/>
      <c r="K338" s="10"/>
      <c r="L338" s="10"/>
      <c r="M338" s="10"/>
    </row>
    <row r="339" spans="2:13" x14ac:dyDescent="0.2">
      <c r="B339" s="31"/>
      <c r="C339" s="10"/>
      <c r="D339" s="10"/>
      <c r="E339" s="10"/>
      <c r="F339" s="10"/>
      <c r="G339" s="10"/>
      <c r="H339" s="10"/>
      <c r="I339" s="10"/>
      <c r="J339" s="10"/>
      <c r="K339" s="10"/>
      <c r="L339" s="10"/>
      <c r="M339" s="10"/>
    </row>
    <row r="340" spans="2:13" x14ac:dyDescent="0.2">
      <c r="B340" s="31"/>
      <c r="C340" s="10"/>
      <c r="D340" s="10"/>
      <c r="E340" s="10"/>
      <c r="F340" s="10"/>
      <c r="G340" s="10"/>
      <c r="H340" s="10"/>
      <c r="I340" s="10"/>
      <c r="J340" s="10"/>
      <c r="K340" s="10"/>
      <c r="L340" s="10"/>
      <c r="M340" s="10"/>
    </row>
    <row r="341" spans="2:13" x14ac:dyDescent="0.2">
      <c r="B341" s="31"/>
      <c r="C341" s="10"/>
      <c r="D341" s="10"/>
      <c r="E341" s="10"/>
      <c r="F341" s="10"/>
      <c r="G341" s="10"/>
      <c r="H341" s="10"/>
      <c r="I341" s="10"/>
      <c r="J341" s="10"/>
      <c r="K341" s="10"/>
      <c r="L341" s="10"/>
      <c r="M341" s="10"/>
    </row>
    <row r="342" spans="2:13" x14ac:dyDescent="0.2">
      <c r="B342" s="31"/>
      <c r="C342" s="10"/>
      <c r="D342" s="10"/>
      <c r="E342" s="10"/>
      <c r="F342" s="10"/>
      <c r="G342" s="10"/>
      <c r="H342" s="10"/>
      <c r="I342" s="10"/>
      <c r="J342" s="10"/>
      <c r="K342" s="10"/>
      <c r="L342" s="10"/>
      <c r="M342" s="10"/>
    </row>
    <row r="343" spans="2:13" x14ac:dyDescent="0.2">
      <c r="B343" s="31"/>
      <c r="C343" s="10"/>
      <c r="D343" s="10"/>
      <c r="E343" s="10"/>
      <c r="F343" s="10"/>
      <c r="G343" s="10"/>
      <c r="H343" s="10"/>
      <c r="I343" s="10"/>
      <c r="J343" s="10"/>
      <c r="K343" s="10"/>
      <c r="L343" s="10"/>
      <c r="M343" s="10"/>
    </row>
    <row r="344" spans="2:13" x14ac:dyDescent="0.2">
      <c r="B344" s="31"/>
      <c r="C344" s="10"/>
      <c r="D344" s="10"/>
      <c r="E344" s="10"/>
      <c r="F344" s="10"/>
      <c r="G344" s="10"/>
      <c r="H344" s="10"/>
      <c r="I344" s="10"/>
      <c r="J344" s="10"/>
      <c r="K344" s="10"/>
      <c r="L344" s="10"/>
      <c r="M344" s="10"/>
    </row>
    <row r="345" spans="2:13" x14ac:dyDescent="0.2">
      <c r="B345" s="31"/>
      <c r="C345" s="10"/>
      <c r="D345" s="10"/>
      <c r="E345" s="10"/>
      <c r="F345" s="10"/>
      <c r="G345" s="10"/>
      <c r="H345" s="10"/>
      <c r="I345" s="10"/>
      <c r="J345" s="10"/>
      <c r="K345" s="10"/>
      <c r="L345" s="10"/>
      <c r="M345" s="10"/>
    </row>
    <row r="346" spans="2:13" x14ac:dyDescent="0.2">
      <c r="B346" s="31"/>
      <c r="C346" s="10"/>
      <c r="D346" s="10"/>
      <c r="E346" s="10"/>
      <c r="F346" s="10"/>
      <c r="G346" s="10"/>
      <c r="H346" s="10"/>
      <c r="I346" s="10"/>
      <c r="J346" s="10"/>
      <c r="K346" s="10"/>
      <c r="L346" s="10"/>
      <c r="M346" s="10"/>
    </row>
    <row r="347" spans="2:13" x14ac:dyDescent="0.2">
      <c r="B347" s="31"/>
      <c r="C347" s="10"/>
      <c r="D347" s="10"/>
      <c r="E347" s="10"/>
      <c r="F347" s="10"/>
      <c r="G347" s="10"/>
      <c r="H347" s="10"/>
      <c r="I347" s="10"/>
      <c r="J347" s="10"/>
      <c r="K347" s="10"/>
      <c r="L347" s="10"/>
      <c r="M347" s="10"/>
    </row>
    <row r="348" spans="2:13" x14ac:dyDescent="0.2">
      <c r="B348" s="31"/>
      <c r="C348" s="10"/>
      <c r="D348" s="10"/>
      <c r="E348" s="10"/>
      <c r="F348" s="10"/>
      <c r="G348" s="10"/>
      <c r="H348" s="10"/>
      <c r="I348" s="10"/>
      <c r="J348" s="10"/>
      <c r="K348" s="10"/>
      <c r="L348" s="10"/>
      <c r="M348" s="10"/>
    </row>
    <row r="349" spans="2:13" x14ac:dyDescent="0.2">
      <c r="B349" s="31"/>
      <c r="C349" s="10"/>
      <c r="D349" s="10"/>
      <c r="E349" s="10"/>
      <c r="F349" s="10"/>
      <c r="G349" s="10"/>
      <c r="H349" s="10"/>
      <c r="I349" s="10"/>
      <c r="J349" s="10"/>
      <c r="K349" s="10"/>
      <c r="L349" s="10"/>
      <c r="M349" s="10"/>
    </row>
    <row r="350" spans="2:13" x14ac:dyDescent="0.2">
      <c r="B350" s="31"/>
      <c r="C350" s="10"/>
      <c r="D350" s="10"/>
      <c r="E350" s="10"/>
      <c r="F350" s="10"/>
      <c r="G350" s="10"/>
      <c r="H350" s="10"/>
      <c r="I350" s="10"/>
      <c r="J350" s="10"/>
      <c r="K350" s="10"/>
      <c r="L350" s="10"/>
      <c r="M350" s="10"/>
    </row>
    <row r="351" spans="2:13" x14ac:dyDescent="0.2">
      <c r="B351" s="31"/>
      <c r="C351" s="10"/>
      <c r="D351" s="10"/>
      <c r="E351" s="10"/>
      <c r="F351" s="10"/>
      <c r="G351" s="10"/>
      <c r="H351" s="10"/>
      <c r="I351" s="10"/>
      <c r="J351" s="10"/>
      <c r="K351" s="10"/>
      <c r="L351" s="10"/>
      <c r="M351" s="10"/>
    </row>
    <row r="352" spans="2:13" x14ac:dyDescent="0.2">
      <c r="B352" s="31"/>
      <c r="C352" s="10"/>
      <c r="D352" s="10"/>
      <c r="E352" s="10"/>
      <c r="F352" s="10"/>
      <c r="G352" s="10"/>
      <c r="H352" s="10"/>
      <c r="I352" s="10"/>
      <c r="J352" s="10"/>
      <c r="K352" s="10"/>
      <c r="L352" s="10"/>
      <c r="M352" s="10"/>
    </row>
    <row r="353" spans="2:13" x14ac:dyDescent="0.2">
      <c r="B353" s="31"/>
      <c r="C353" s="10"/>
      <c r="D353" s="10"/>
      <c r="E353" s="10"/>
      <c r="F353" s="10"/>
      <c r="G353" s="10"/>
      <c r="H353" s="10"/>
      <c r="I353" s="10"/>
      <c r="J353" s="10"/>
      <c r="K353" s="10"/>
      <c r="L353" s="10"/>
      <c r="M353" s="10"/>
    </row>
    <row r="354" spans="2:13" x14ac:dyDescent="0.2">
      <c r="B354" s="31"/>
      <c r="C354" s="10"/>
      <c r="D354" s="10"/>
      <c r="E354" s="10"/>
      <c r="F354" s="10"/>
      <c r="G354" s="10"/>
      <c r="H354" s="10"/>
      <c r="I354" s="10"/>
      <c r="J354" s="10"/>
      <c r="K354" s="10"/>
      <c r="L354" s="10"/>
      <c r="M354" s="10"/>
    </row>
    <row r="355" spans="2:13" x14ac:dyDescent="0.2">
      <c r="B355" s="31"/>
      <c r="C355" s="10"/>
      <c r="D355" s="10"/>
      <c r="E355" s="10"/>
      <c r="F355" s="10"/>
      <c r="G355" s="10"/>
      <c r="H355" s="10"/>
      <c r="I355" s="10"/>
      <c r="J355" s="10"/>
      <c r="K355" s="10"/>
      <c r="L355" s="10"/>
      <c r="M355" s="10"/>
    </row>
    <row r="356" spans="2:13" x14ac:dyDescent="0.2">
      <c r="B356" s="31"/>
      <c r="C356" s="10"/>
      <c r="D356" s="10"/>
      <c r="E356" s="10"/>
      <c r="F356" s="10"/>
      <c r="G356" s="10"/>
      <c r="H356" s="10"/>
      <c r="I356" s="10"/>
      <c r="J356" s="10"/>
      <c r="K356" s="10"/>
      <c r="L356" s="10"/>
      <c r="M356" s="10"/>
    </row>
    <row r="357" spans="2:13" x14ac:dyDescent="0.2">
      <c r="B357" s="31"/>
      <c r="C357" s="10"/>
      <c r="D357" s="10"/>
      <c r="E357" s="10"/>
      <c r="F357" s="10"/>
      <c r="G357" s="10"/>
      <c r="H357" s="10"/>
      <c r="I357" s="10"/>
      <c r="J357" s="10"/>
      <c r="K357" s="10"/>
      <c r="L357" s="10"/>
      <c r="M357" s="10"/>
    </row>
    <row r="358" spans="2:13" x14ac:dyDescent="0.2">
      <c r="B358" s="31"/>
      <c r="C358" s="10"/>
      <c r="D358" s="10"/>
      <c r="E358" s="10"/>
      <c r="F358" s="10"/>
      <c r="G358" s="10"/>
      <c r="H358" s="10"/>
      <c r="I358" s="10"/>
      <c r="J358" s="10"/>
      <c r="K358" s="10"/>
      <c r="L358" s="10"/>
      <c r="M358" s="10"/>
    </row>
    <row r="359" spans="2:13" x14ac:dyDescent="0.2">
      <c r="B359" s="31"/>
      <c r="C359" s="10"/>
      <c r="D359" s="10"/>
      <c r="E359" s="10"/>
      <c r="F359" s="10"/>
      <c r="G359" s="10"/>
      <c r="H359" s="10"/>
      <c r="I359" s="10"/>
      <c r="J359" s="10"/>
      <c r="K359" s="10"/>
      <c r="L359" s="10"/>
      <c r="M359" s="10"/>
    </row>
    <row r="360" spans="2:13" x14ac:dyDescent="0.2">
      <c r="B360" s="31"/>
      <c r="C360" s="10"/>
      <c r="D360" s="10"/>
      <c r="E360" s="10"/>
      <c r="F360" s="10"/>
      <c r="G360" s="10"/>
      <c r="H360" s="10"/>
      <c r="I360" s="10"/>
      <c r="J360" s="10"/>
      <c r="K360" s="10"/>
      <c r="L360" s="10"/>
      <c r="M360" s="10"/>
    </row>
    <row r="361" spans="2:13" x14ac:dyDescent="0.2">
      <c r="B361" s="31"/>
      <c r="C361" s="10"/>
      <c r="D361" s="10"/>
      <c r="E361" s="10"/>
      <c r="F361" s="10"/>
      <c r="G361" s="10"/>
      <c r="H361" s="10"/>
      <c r="I361" s="10"/>
      <c r="J361" s="10"/>
      <c r="K361" s="10"/>
      <c r="L361" s="10"/>
      <c r="M361" s="10"/>
    </row>
    <row r="362" spans="2:13" x14ac:dyDescent="0.2">
      <c r="B362" s="31"/>
      <c r="C362" s="10"/>
      <c r="D362" s="10"/>
      <c r="E362" s="10"/>
      <c r="F362" s="10"/>
      <c r="G362" s="10"/>
      <c r="H362" s="10"/>
      <c r="I362" s="10"/>
      <c r="J362" s="10"/>
      <c r="K362" s="10"/>
      <c r="L362" s="10"/>
      <c r="M362" s="10"/>
    </row>
    <row r="363" spans="2:13" x14ac:dyDescent="0.2">
      <c r="B363" s="31"/>
      <c r="C363" s="10"/>
      <c r="D363" s="10"/>
      <c r="E363" s="10"/>
      <c r="F363" s="10"/>
      <c r="G363" s="10"/>
      <c r="H363" s="10"/>
      <c r="I363" s="10"/>
      <c r="J363" s="10"/>
      <c r="K363" s="10"/>
      <c r="L363" s="10"/>
      <c r="M363" s="10"/>
    </row>
    <row r="364" spans="2:13" x14ac:dyDescent="0.2">
      <c r="B364" s="31"/>
      <c r="C364" s="10"/>
      <c r="D364" s="10"/>
      <c r="E364" s="10"/>
      <c r="F364" s="10"/>
      <c r="G364" s="10"/>
      <c r="H364" s="10"/>
      <c r="I364" s="10"/>
      <c r="J364" s="10"/>
      <c r="K364" s="10"/>
      <c r="L364" s="10"/>
      <c r="M364" s="10"/>
    </row>
    <row r="365" spans="2:13" x14ac:dyDescent="0.2">
      <c r="B365" s="31"/>
      <c r="C365" s="10"/>
      <c r="D365" s="10"/>
      <c r="E365" s="10"/>
      <c r="F365" s="10"/>
      <c r="G365" s="10"/>
      <c r="H365" s="10"/>
      <c r="I365" s="10"/>
      <c r="J365" s="10"/>
      <c r="K365" s="10"/>
      <c r="L365" s="10"/>
      <c r="M365" s="10"/>
    </row>
    <row r="366" spans="2:13" x14ac:dyDescent="0.2">
      <c r="B366" s="31"/>
      <c r="C366" s="10"/>
      <c r="D366" s="10"/>
      <c r="E366" s="10"/>
      <c r="F366" s="10"/>
      <c r="G366" s="10"/>
      <c r="H366" s="10"/>
      <c r="I366" s="10"/>
      <c r="J366" s="10"/>
      <c r="K366" s="10"/>
      <c r="L366" s="10"/>
      <c r="M366" s="10"/>
    </row>
    <row r="367" spans="2:13" x14ac:dyDescent="0.2">
      <c r="B367" s="31"/>
      <c r="C367" s="10"/>
      <c r="D367" s="10"/>
      <c r="E367" s="10"/>
      <c r="F367" s="10"/>
      <c r="G367" s="10"/>
      <c r="H367" s="10"/>
      <c r="I367" s="10"/>
      <c r="J367" s="10"/>
      <c r="K367" s="10"/>
      <c r="L367" s="10"/>
      <c r="M367" s="10"/>
    </row>
    <row r="368" spans="2:13" x14ac:dyDescent="0.2">
      <c r="B368" s="31"/>
      <c r="C368" s="10"/>
      <c r="D368" s="10"/>
      <c r="E368" s="10"/>
      <c r="F368" s="10"/>
      <c r="G368" s="10"/>
      <c r="H368" s="10"/>
      <c r="I368" s="10"/>
      <c r="J368" s="10"/>
      <c r="K368" s="10"/>
      <c r="L368" s="10"/>
      <c r="M368" s="10"/>
    </row>
    <row r="369" spans="2:13" x14ac:dyDescent="0.2">
      <c r="B369" s="31"/>
      <c r="C369" s="10"/>
      <c r="D369" s="10"/>
      <c r="E369" s="10"/>
      <c r="F369" s="10"/>
      <c r="G369" s="10"/>
      <c r="H369" s="10"/>
      <c r="I369" s="10"/>
      <c r="J369" s="10"/>
      <c r="K369" s="10"/>
      <c r="L369" s="10"/>
      <c r="M369" s="10"/>
    </row>
    <row r="370" spans="2:13" x14ac:dyDescent="0.2">
      <c r="B370" s="31"/>
      <c r="C370" s="10"/>
      <c r="D370" s="10"/>
      <c r="E370" s="10"/>
      <c r="F370" s="10"/>
      <c r="G370" s="10"/>
      <c r="H370" s="10"/>
      <c r="I370" s="10"/>
      <c r="J370" s="10"/>
      <c r="K370" s="10"/>
      <c r="L370" s="10"/>
      <c r="M370" s="10"/>
    </row>
    <row r="371" spans="2:13" x14ac:dyDescent="0.2">
      <c r="B371" s="31"/>
      <c r="C371" s="10"/>
      <c r="D371" s="10"/>
      <c r="E371" s="10"/>
      <c r="F371" s="10"/>
      <c r="G371" s="10"/>
      <c r="H371" s="10"/>
      <c r="I371" s="10"/>
      <c r="J371" s="10"/>
      <c r="K371" s="10"/>
      <c r="L371" s="10"/>
      <c r="M371" s="10"/>
    </row>
    <row r="372" spans="2:13" x14ac:dyDescent="0.2">
      <c r="B372" s="31"/>
      <c r="C372" s="10"/>
      <c r="D372" s="10"/>
      <c r="E372" s="10"/>
      <c r="F372" s="10"/>
      <c r="G372" s="10"/>
      <c r="H372" s="10"/>
      <c r="I372" s="10"/>
      <c r="J372" s="10"/>
      <c r="K372" s="10"/>
      <c r="L372" s="10"/>
      <c r="M372" s="10"/>
    </row>
    <row r="373" spans="2:13" x14ac:dyDescent="0.2">
      <c r="B373" s="31"/>
      <c r="C373" s="10"/>
      <c r="D373" s="10"/>
      <c r="E373" s="10"/>
      <c r="F373" s="10"/>
      <c r="G373" s="10"/>
      <c r="H373" s="10"/>
      <c r="I373" s="10"/>
      <c r="J373" s="10"/>
      <c r="K373" s="10"/>
      <c r="L373" s="10"/>
      <c r="M373" s="10"/>
    </row>
    <row r="374" spans="2:13" x14ac:dyDescent="0.2">
      <c r="B374" s="31"/>
      <c r="C374" s="10"/>
      <c r="D374" s="10"/>
      <c r="E374" s="10"/>
      <c r="F374" s="10"/>
      <c r="G374" s="10"/>
      <c r="H374" s="10"/>
      <c r="I374" s="10"/>
      <c r="J374" s="10"/>
      <c r="K374" s="10"/>
      <c r="L374" s="10"/>
      <c r="M374" s="10"/>
    </row>
    <row r="375" spans="2:13" x14ac:dyDescent="0.2">
      <c r="B375" s="31"/>
      <c r="C375" s="10"/>
      <c r="D375" s="10"/>
      <c r="E375" s="10"/>
      <c r="F375" s="10"/>
      <c r="G375" s="10"/>
      <c r="H375" s="10"/>
      <c r="I375" s="10"/>
      <c r="J375" s="10"/>
      <c r="K375" s="10"/>
      <c r="L375" s="10"/>
      <c r="M375" s="10"/>
    </row>
    <row r="376" spans="2:13" x14ac:dyDescent="0.2">
      <c r="B376" s="31"/>
      <c r="C376" s="10"/>
      <c r="D376" s="10"/>
      <c r="E376" s="10"/>
      <c r="F376" s="10"/>
      <c r="G376" s="10"/>
      <c r="H376" s="10"/>
      <c r="I376" s="10"/>
      <c r="J376" s="10"/>
      <c r="K376" s="10"/>
      <c r="L376" s="10"/>
      <c r="M376" s="10"/>
    </row>
    <row r="377" spans="2:13" x14ac:dyDescent="0.2">
      <c r="B377" s="31"/>
      <c r="C377" s="10"/>
      <c r="D377" s="10"/>
      <c r="E377" s="10"/>
      <c r="F377" s="10"/>
      <c r="G377" s="10"/>
      <c r="H377" s="10"/>
      <c r="I377" s="10"/>
      <c r="J377" s="10"/>
      <c r="K377" s="10"/>
      <c r="L377" s="10"/>
      <c r="M377" s="10"/>
    </row>
    <row r="378" spans="2:13" x14ac:dyDescent="0.2">
      <c r="B378" s="31"/>
      <c r="C378" s="10"/>
      <c r="D378" s="10"/>
      <c r="E378" s="10"/>
      <c r="F378" s="10"/>
      <c r="G378" s="10"/>
      <c r="H378" s="10"/>
      <c r="I378" s="10"/>
      <c r="J378" s="10"/>
      <c r="K378" s="10"/>
      <c r="L378" s="10"/>
      <c r="M378" s="10"/>
    </row>
    <row r="379" spans="2:13" x14ac:dyDescent="0.2">
      <c r="B379" s="31"/>
      <c r="C379" s="10"/>
      <c r="D379" s="10"/>
      <c r="E379" s="10"/>
      <c r="F379" s="10"/>
      <c r="G379" s="10"/>
      <c r="H379" s="10"/>
      <c r="I379" s="10"/>
      <c r="J379" s="10"/>
      <c r="K379" s="10"/>
      <c r="L379" s="10"/>
      <c r="M379" s="10"/>
    </row>
    <row r="380" spans="2:13" x14ac:dyDescent="0.2">
      <c r="B380" s="31"/>
      <c r="C380" s="10"/>
      <c r="D380" s="10"/>
      <c r="E380" s="10"/>
      <c r="F380" s="10"/>
      <c r="G380" s="10"/>
      <c r="H380" s="10"/>
      <c r="I380" s="10"/>
      <c r="J380" s="10"/>
      <c r="K380" s="10"/>
      <c r="L380" s="10"/>
      <c r="M380" s="10"/>
    </row>
    <row r="381" spans="2:13" x14ac:dyDescent="0.2">
      <c r="B381" s="31"/>
      <c r="C381" s="10"/>
      <c r="D381" s="10"/>
      <c r="E381" s="10"/>
      <c r="F381" s="10"/>
      <c r="G381" s="10"/>
      <c r="H381" s="10"/>
      <c r="I381" s="10"/>
      <c r="J381" s="10"/>
      <c r="K381" s="10"/>
      <c r="L381" s="10"/>
      <c r="M381" s="10"/>
    </row>
    <row r="382" spans="2:13" x14ac:dyDescent="0.2">
      <c r="B382" s="31"/>
      <c r="C382" s="10"/>
      <c r="D382" s="10"/>
      <c r="E382" s="10"/>
      <c r="F382" s="10"/>
      <c r="G382" s="10"/>
      <c r="H382" s="10"/>
      <c r="I382" s="10"/>
      <c r="J382" s="10"/>
      <c r="K382" s="10"/>
      <c r="L382" s="10"/>
      <c r="M382" s="10"/>
    </row>
    <row r="383" spans="2:13" x14ac:dyDescent="0.2">
      <c r="B383" s="31"/>
      <c r="C383" s="10"/>
      <c r="D383" s="10"/>
      <c r="E383" s="10"/>
      <c r="F383" s="10"/>
      <c r="G383" s="10"/>
      <c r="H383" s="10"/>
      <c r="I383" s="10"/>
      <c r="J383" s="10"/>
      <c r="K383" s="10"/>
      <c r="L383" s="10"/>
      <c r="M383" s="10"/>
    </row>
    <row r="384" spans="2:13" x14ac:dyDescent="0.2">
      <c r="B384" s="31"/>
      <c r="C384" s="10"/>
      <c r="D384" s="10"/>
      <c r="E384" s="10"/>
      <c r="F384" s="10"/>
      <c r="G384" s="10"/>
      <c r="H384" s="10"/>
      <c r="I384" s="10"/>
      <c r="J384" s="10"/>
      <c r="K384" s="10"/>
      <c r="L384" s="10"/>
      <c r="M384" s="10"/>
    </row>
    <row r="385" spans="2:13" x14ac:dyDescent="0.2">
      <c r="B385" s="31"/>
      <c r="C385" s="10"/>
      <c r="D385" s="10"/>
      <c r="E385" s="10"/>
      <c r="F385" s="10"/>
      <c r="G385" s="10"/>
      <c r="H385" s="10"/>
      <c r="I385" s="10"/>
      <c r="J385" s="10"/>
      <c r="K385" s="10"/>
      <c r="L385" s="10"/>
      <c r="M385" s="10"/>
    </row>
    <row r="386" spans="2:13" x14ac:dyDescent="0.2">
      <c r="B386" s="31"/>
      <c r="C386" s="10"/>
      <c r="D386" s="10"/>
      <c r="E386" s="10"/>
      <c r="F386" s="10"/>
      <c r="G386" s="10"/>
      <c r="H386" s="10"/>
      <c r="I386" s="10"/>
      <c r="J386" s="10"/>
      <c r="K386" s="10"/>
      <c r="L386" s="10"/>
      <c r="M386" s="10"/>
    </row>
    <row r="387" spans="2:13" x14ac:dyDescent="0.2">
      <c r="B387" s="31"/>
      <c r="C387" s="10"/>
      <c r="D387" s="10"/>
      <c r="E387" s="10"/>
      <c r="F387" s="10"/>
      <c r="G387" s="10"/>
      <c r="H387" s="10"/>
      <c r="I387" s="10"/>
      <c r="J387" s="10"/>
      <c r="K387" s="10"/>
      <c r="L387" s="10"/>
      <c r="M387" s="10"/>
    </row>
    <row r="388" spans="2:13" x14ac:dyDescent="0.2">
      <c r="B388" s="31"/>
      <c r="C388" s="10"/>
      <c r="D388" s="10"/>
      <c r="E388" s="10"/>
      <c r="F388" s="10"/>
      <c r="G388" s="10"/>
      <c r="H388" s="10"/>
      <c r="I388" s="10"/>
      <c r="J388" s="10"/>
      <c r="K388" s="10"/>
      <c r="L388" s="10"/>
      <c r="M388" s="10"/>
    </row>
    <row r="389" spans="2:13" x14ac:dyDescent="0.2">
      <c r="B389" s="31"/>
      <c r="C389" s="10"/>
      <c r="D389" s="10"/>
      <c r="E389" s="10"/>
      <c r="F389" s="10"/>
      <c r="G389" s="10"/>
      <c r="H389" s="10"/>
      <c r="I389" s="10"/>
      <c r="J389" s="10"/>
      <c r="K389" s="10"/>
      <c r="L389" s="10"/>
      <c r="M389" s="10"/>
    </row>
    <row r="390" spans="2:13" x14ac:dyDescent="0.2">
      <c r="B390" s="31"/>
      <c r="C390" s="10"/>
      <c r="D390" s="10"/>
      <c r="E390" s="10"/>
      <c r="F390" s="10"/>
      <c r="G390" s="10"/>
      <c r="H390" s="10"/>
      <c r="I390" s="10"/>
      <c r="J390" s="10"/>
      <c r="K390" s="10"/>
      <c r="L390" s="10"/>
      <c r="M390" s="10"/>
    </row>
    <row r="391" spans="2:13" x14ac:dyDescent="0.2">
      <c r="B391" s="31"/>
      <c r="C391" s="10"/>
      <c r="D391" s="10"/>
      <c r="E391" s="10"/>
      <c r="F391" s="10"/>
      <c r="G391" s="10"/>
      <c r="H391" s="10"/>
      <c r="I391" s="10"/>
      <c r="J391" s="10"/>
      <c r="K391" s="10"/>
      <c r="L391" s="10"/>
      <c r="M391" s="10"/>
    </row>
    <row r="392" spans="2:13" x14ac:dyDescent="0.2">
      <c r="B392" s="31"/>
      <c r="C392" s="10"/>
      <c r="D392" s="10"/>
      <c r="E392" s="10"/>
      <c r="F392" s="10"/>
      <c r="G392" s="10"/>
      <c r="H392" s="10"/>
      <c r="I392" s="10"/>
      <c r="J392" s="10"/>
      <c r="K392" s="10"/>
      <c r="L392" s="10"/>
      <c r="M392" s="10"/>
    </row>
    <row r="393" spans="2:13" x14ac:dyDescent="0.2">
      <c r="B393" s="31"/>
      <c r="C393" s="10"/>
      <c r="D393" s="10"/>
      <c r="E393" s="10"/>
      <c r="F393" s="10"/>
      <c r="G393" s="10"/>
      <c r="H393" s="10"/>
      <c r="I393" s="10"/>
      <c r="J393" s="10"/>
      <c r="K393" s="10"/>
      <c r="L393" s="10"/>
      <c r="M393" s="10"/>
    </row>
    <row r="394" spans="2:13" x14ac:dyDescent="0.2">
      <c r="B394" s="31"/>
      <c r="C394" s="10"/>
      <c r="D394" s="10"/>
      <c r="E394" s="10"/>
      <c r="F394" s="10"/>
      <c r="G394" s="10"/>
      <c r="H394" s="10"/>
      <c r="I394" s="10"/>
      <c r="J394" s="10"/>
      <c r="K394" s="10"/>
      <c r="L394" s="10"/>
      <c r="M394" s="10"/>
    </row>
    <row r="395" spans="2:13" x14ac:dyDescent="0.2">
      <c r="B395" s="31"/>
      <c r="C395" s="10"/>
      <c r="D395" s="10"/>
      <c r="E395" s="10"/>
      <c r="F395" s="10"/>
      <c r="G395" s="10"/>
      <c r="H395" s="10"/>
      <c r="I395" s="10"/>
      <c r="J395" s="10"/>
      <c r="K395" s="10"/>
      <c r="L395" s="10"/>
      <c r="M395" s="10"/>
    </row>
    <row r="396" spans="2:13" x14ac:dyDescent="0.2">
      <c r="B396" s="31"/>
      <c r="C396" s="10"/>
      <c r="D396" s="10"/>
      <c r="E396" s="10"/>
      <c r="F396" s="10"/>
      <c r="G396" s="10"/>
      <c r="H396" s="10"/>
      <c r="I396" s="10"/>
      <c r="J396" s="10"/>
      <c r="K396" s="10"/>
      <c r="L396" s="10"/>
      <c r="M396" s="10"/>
    </row>
    <row r="397" spans="2:13" x14ac:dyDescent="0.2">
      <c r="B397" s="31"/>
      <c r="C397" s="10"/>
      <c r="D397" s="10"/>
      <c r="E397" s="10"/>
      <c r="F397" s="10"/>
      <c r="G397" s="10"/>
      <c r="H397" s="10"/>
      <c r="I397" s="10"/>
      <c r="J397" s="10"/>
      <c r="K397" s="10"/>
      <c r="L397" s="10"/>
      <c r="M397" s="10"/>
    </row>
    <row r="398" spans="2:13" x14ac:dyDescent="0.2">
      <c r="B398" s="31"/>
      <c r="C398" s="10"/>
      <c r="D398" s="10"/>
      <c r="E398" s="10"/>
      <c r="F398" s="10"/>
      <c r="G398" s="10"/>
      <c r="H398" s="10"/>
      <c r="I398" s="10"/>
      <c r="J398" s="10"/>
      <c r="K398" s="10"/>
      <c r="L398" s="10"/>
      <c r="M398" s="10"/>
    </row>
    <row r="399" spans="2:13" x14ac:dyDescent="0.2">
      <c r="B399" s="31"/>
      <c r="C399" s="10"/>
      <c r="D399" s="10"/>
      <c r="E399" s="10"/>
      <c r="F399" s="10"/>
      <c r="G399" s="10"/>
      <c r="H399" s="10"/>
      <c r="I399" s="10"/>
      <c r="J399" s="10"/>
      <c r="K399" s="10"/>
      <c r="L399" s="10"/>
      <c r="M399" s="10"/>
    </row>
  </sheetData>
  <autoFilter ref="B10:M10" xr:uid="{D63FB8BB-8850-4B30-80B5-1F97D0E66339}"/>
  <mergeCells count="6">
    <mergeCell ref="B2:M2"/>
    <mergeCell ref="B5:M5"/>
    <mergeCell ref="B6:M6"/>
    <mergeCell ref="B7:M7"/>
    <mergeCell ref="B8:M8"/>
    <mergeCell ref="B4:H4"/>
  </mergeCells>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4">
        <x14:dataValidation type="list" allowBlank="1" showInputMessage="1" showErrorMessage="1" xr:uid="{BAF4B2A9-41D6-4FDF-953B-9178D3CB752E}">
          <x14:formula1>
            <xm:f>list!$G$2:$G$8</xm:f>
          </x14:formula1>
          <xm:sqref>H30:H34 C11:C399</xm:sqref>
        </x14:dataValidation>
        <x14:dataValidation type="list" allowBlank="1" showInputMessage="1" showErrorMessage="1" xr:uid="{91BC2B41-BCAC-4EC5-959D-2E678F5B11DB}">
          <x14:formula1>
            <xm:f>list!$D$2:$D$5</xm:f>
          </x14:formula1>
          <xm:sqref>B11:B399</xm:sqref>
        </x14:dataValidation>
        <x14:dataValidation type="list" allowBlank="1" showInputMessage="1" showErrorMessage="1" xr:uid="{C70BA2A9-8C64-405A-A49B-2E5FE8F1235E}">
          <x14:formula1>
            <xm:f>list!$J$2:$J$10</xm:f>
          </x14:formula1>
          <xm:sqref>E11:E399</xm:sqref>
        </x14:dataValidation>
        <x14:dataValidation type="list" allowBlank="1" showInputMessage="1" showErrorMessage="1" xr:uid="{2646D4AA-ECB5-48C4-8A93-FFF75889E204}">
          <x14:formula1>
            <xm:f>list!$B$2:$B$3</xm:f>
          </x14:formula1>
          <xm:sqref>K11:M399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D7A5E"/>
  </sheetPr>
  <dimension ref="B1:J11"/>
  <sheetViews>
    <sheetView showGridLines="0" zoomScaleNormal="100" workbookViewId="0">
      <selection activeCell="B5" sqref="B5:H5"/>
    </sheetView>
  </sheetViews>
  <sheetFormatPr baseColWidth="10" defaultColWidth="14.5" defaultRowHeight="15" customHeight="1" x14ac:dyDescent="0.2"/>
  <cols>
    <col min="1" max="1" width="2" style="2" customWidth="1"/>
    <col min="2" max="2" width="5.83203125" style="2" customWidth="1"/>
    <col min="3" max="3" width="35.33203125" style="2" customWidth="1"/>
    <col min="4" max="4" width="15.5" style="2" customWidth="1"/>
    <col min="5" max="6" width="50.5" style="2" customWidth="1"/>
    <col min="7" max="7" width="24.5" style="2" customWidth="1"/>
    <col min="8" max="8" width="28.83203125" style="2" customWidth="1"/>
    <col min="9" max="9" width="66.1640625" style="2" bestFit="1" customWidth="1"/>
    <col min="10" max="10" width="13" style="2" customWidth="1"/>
    <col min="11" max="16384" width="14.5" style="2"/>
  </cols>
  <sheetData>
    <row r="1" spans="2:10" ht="7.5" customHeight="1" x14ac:dyDescent="0.2"/>
    <row r="2" spans="2:10" ht="45.75" customHeight="1" x14ac:dyDescent="0.2">
      <c r="B2" s="59" t="s">
        <v>1</v>
      </c>
      <c r="C2" s="60"/>
      <c r="D2" s="60"/>
      <c r="E2" s="60"/>
      <c r="F2" s="60"/>
      <c r="G2" s="60"/>
      <c r="H2" s="60"/>
      <c r="I2" s="61"/>
      <c r="J2" s="61"/>
    </row>
    <row r="3" spans="2:10" ht="7.5" customHeight="1" x14ac:dyDescent="0.2"/>
    <row r="4" spans="2:10" ht="21.75" customHeight="1" x14ac:dyDescent="0.2">
      <c r="B4" s="41" t="s">
        <v>201</v>
      </c>
      <c r="C4" s="41"/>
      <c r="D4" s="41"/>
      <c r="E4" s="41"/>
      <c r="F4" s="41"/>
      <c r="G4" s="41"/>
      <c r="H4" s="41"/>
      <c r="I4" s="41"/>
      <c r="J4" s="41"/>
    </row>
    <row r="5" spans="2:10" ht="60.5" customHeight="1" x14ac:dyDescent="0.2">
      <c r="B5" s="62" t="s">
        <v>202</v>
      </c>
      <c r="C5" s="62"/>
      <c r="D5" s="62"/>
      <c r="E5" s="62"/>
      <c r="F5" s="62"/>
      <c r="G5" s="62"/>
      <c r="H5" s="62"/>
      <c r="I5" s="62"/>
      <c r="J5" s="62"/>
    </row>
    <row r="6" spans="2:10" ht="25.5" customHeight="1" x14ac:dyDescent="0.2">
      <c r="B6" s="6" t="s">
        <v>203</v>
      </c>
      <c r="C6" s="6" t="s">
        <v>72</v>
      </c>
      <c r="D6" s="6" t="s">
        <v>204</v>
      </c>
      <c r="E6" s="6" t="s">
        <v>205</v>
      </c>
      <c r="F6" s="6" t="s">
        <v>206</v>
      </c>
      <c r="G6" s="6" t="s">
        <v>207</v>
      </c>
      <c r="H6" s="6" t="s">
        <v>208</v>
      </c>
      <c r="I6" s="6" t="s">
        <v>209</v>
      </c>
      <c r="J6" s="6" t="s">
        <v>210</v>
      </c>
    </row>
    <row r="7" spans="2:10" ht="18" customHeight="1" x14ac:dyDescent="0.2">
      <c r="B7" s="9" t="s">
        <v>211</v>
      </c>
      <c r="C7" s="8" t="s">
        <v>212</v>
      </c>
      <c r="D7" s="8" t="s">
        <v>213</v>
      </c>
      <c r="E7" s="8" t="s">
        <v>214</v>
      </c>
      <c r="F7" s="8" t="s">
        <v>215</v>
      </c>
      <c r="G7" s="8" t="s">
        <v>216</v>
      </c>
      <c r="H7" s="8" t="s">
        <v>217</v>
      </c>
      <c r="I7" s="8" t="s">
        <v>218</v>
      </c>
      <c r="J7" s="11">
        <v>46265</v>
      </c>
    </row>
    <row r="8" spans="2:10" ht="18" customHeight="1" x14ac:dyDescent="0.2">
      <c r="B8" s="9" t="s">
        <v>219</v>
      </c>
      <c r="C8" s="8" t="s">
        <v>220</v>
      </c>
      <c r="D8" s="8" t="s">
        <v>213</v>
      </c>
      <c r="E8" s="8" t="s">
        <v>221</v>
      </c>
      <c r="F8" s="8" t="s">
        <v>222</v>
      </c>
      <c r="G8" s="8" t="s">
        <v>216</v>
      </c>
      <c r="H8" s="8" t="s">
        <v>223</v>
      </c>
      <c r="I8" s="8" t="s">
        <v>224</v>
      </c>
      <c r="J8" s="11">
        <v>46265</v>
      </c>
    </row>
    <row r="9" spans="2:10" ht="18" customHeight="1" x14ac:dyDescent="0.2">
      <c r="B9" s="9" t="s">
        <v>225</v>
      </c>
      <c r="C9" s="8" t="s">
        <v>226</v>
      </c>
      <c r="D9" s="8" t="s">
        <v>213</v>
      </c>
      <c r="E9" s="8" t="s">
        <v>227</v>
      </c>
      <c r="F9" s="8" t="s">
        <v>228</v>
      </c>
      <c r="G9" s="8" t="s">
        <v>216</v>
      </c>
      <c r="H9" s="8" t="s">
        <v>229</v>
      </c>
      <c r="I9" s="8" t="s">
        <v>230</v>
      </c>
      <c r="J9" s="11">
        <v>46265</v>
      </c>
    </row>
    <row r="10" spans="2:10" ht="18" customHeight="1" x14ac:dyDescent="0.2">
      <c r="B10" s="9" t="s">
        <v>231</v>
      </c>
      <c r="C10" s="8" t="s">
        <v>232</v>
      </c>
      <c r="D10" s="8" t="s">
        <v>233</v>
      </c>
      <c r="E10" s="8" t="s">
        <v>234</v>
      </c>
      <c r="F10" s="8" t="s">
        <v>235</v>
      </c>
      <c r="G10" s="8" t="s">
        <v>28</v>
      </c>
      <c r="H10" s="8" t="s">
        <v>236</v>
      </c>
      <c r="I10" s="8" t="s">
        <v>237</v>
      </c>
      <c r="J10" s="11">
        <v>46265</v>
      </c>
    </row>
    <row r="11" spans="2:10" ht="18" customHeight="1" x14ac:dyDescent="0.2">
      <c r="B11" s="9" t="s">
        <v>238</v>
      </c>
      <c r="C11" s="8" t="s">
        <v>239</v>
      </c>
      <c r="D11" s="8" t="s">
        <v>233</v>
      </c>
      <c r="E11" s="8" t="s">
        <v>240</v>
      </c>
      <c r="F11" s="8" t="s">
        <v>241</v>
      </c>
      <c r="G11" s="8" t="s">
        <v>28</v>
      </c>
      <c r="H11" s="8" t="s">
        <v>242</v>
      </c>
      <c r="I11" s="8" t="s">
        <v>243</v>
      </c>
      <c r="J11" s="11">
        <v>46265</v>
      </c>
    </row>
  </sheetData>
  <mergeCells count="6">
    <mergeCell ref="B2:H2"/>
    <mergeCell ref="I2:J2"/>
    <mergeCell ref="B4:H4"/>
    <mergeCell ref="I4:J4"/>
    <mergeCell ref="B5:H5"/>
    <mergeCell ref="I5:J5"/>
  </mergeCells>
  <dataValidations count="1">
    <dataValidation type="list" allowBlank="1" showInputMessage="1" showErrorMessage="1" sqref="D7:D11" xr:uid="{FEA3141A-29A1-4A52-B041-71563BFBDD29}">
      <formula1>"Business, System"</formula1>
    </dataValidation>
  </dataValidations>
  <pageMargins left="0.7" right="0.7" top="0.75" bottom="0.75" header="0.511811023622047" footer="0.511811023622047"/>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DC63F"/>
  </sheetPr>
  <dimension ref="B2:K36"/>
  <sheetViews>
    <sheetView showGridLines="0" tabSelected="1" zoomScaleNormal="100" workbookViewId="0">
      <selection activeCell="D37" sqref="D37"/>
    </sheetView>
  </sheetViews>
  <sheetFormatPr baseColWidth="10" defaultColWidth="8.6640625" defaultRowHeight="16" x14ac:dyDescent="0.2"/>
  <cols>
    <col min="1" max="1" width="2" style="2" customWidth="1"/>
    <col min="2" max="2" width="22" style="2" customWidth="1"/>
    <col min="3" max="4" width="39.33203125" style="2" customWidth="1"/>
    <col min="5" max="5" width="20.5" style="2" customWidth="1"/>
    <col min="6" max="6" width="46.5" style="2" customWidth="1"/>
    <col min="7" max="7" width="37.6640625" style="2" customWidth="1"/>
    <col min="8" max="11" width="24.5" style="2" customWidth="1"/>
    <col min="12" max="13" width="13.83203125" style="2" customWidth="1"/>
    <col min="14" max="14" width="24.1640625" style="2" customWidth="1"/>
    <col min="15" max="16384" width="8.6640625" style="2"/>
  </cols>
  <sheetData>
    <row r="2" spans="2:11" ht="45.75" customHeight="1" x14ac:dyDescent="0.2">
      <c r="B2" s="38" t="s">
        <v>1</v>
      </c>
      <c r="C2" s="38"/>
      <c r="D2" s="38"/>
      <c r="E2" s="38"/>
      <c r="F2" s="38"/>
      <c r="G2" s="38"/>
      <c r="H2" s="38"/>
      <c r="I2" s="38"/>
      <c r="J2" s="38"/>
      <c r="K2" s="38"/>
    </row>
    <row r="4" spans="2:11" ht="21.75" customHeight="1" x14ac:dyDescent="0.2">
      <c r="B4" s="57" t="s">
        <v>244</v>
      </c>
      <c r="C4" s="57"/>
      <c r="D4" s="57"/>
      <c r="E4" s="57"/>
      <c r="F4" s="57"/>
      <c r="G4" s="57"/>
      <c r="H4" s="57"/>
      <c r="I4" s="57"/>
      <c r="J4" s="57"/>
      <c r="K4" s="57"/>
    </row>
    <row r="5" spans="2:11" ht="30.75" customHeight="1" x14ac:dyDescent="0.2">
      <c r="B5" s="40" t="s">
        <v>245</v>
      </c>
      <c r="C5" s="40"/>
      <c r="D5" s="40"/>
      <c r="E5" s="40"/>
      <c r="F5" s="40"/>
      <c r="G5" s="40"/>
      <c r="H5" s="40"/>
      <c r="I5" s="40"/>
      <c r="J5" s="40"/>
      <c r="K5" s="40"/>
    </row>
    <row r="7" spans="2:11" ht="21.75" customHeight="1" x14ac:dyDescent="0.2">
      <c r="B7" s="63" t="s">
        <v>246</v>
      </c>
      <c r="C7" s="63"/>
      <c r="D7" s="63"/>
      <c r="E7" s="63"/>
      <c r="F7" s="63"/>
      <c r="G7" s="63"/>
      <c r="H7" s="63"/>
      <c r="I7" s="63"/>
      <c r="J7" s="63"/>
      <c r="K7" s="63"/>
    </row>
    <row r="8" spans="2:11" s="12" customFormat="1" ht="32.5" customHeight="1" x14ac:dyDescent="0.2">
      <c r="B8" s="6" t="s">
        <v>247</v>
      </c>
      <c r="C8" s="6" t="s">
        <v>248</v>
      </c>
      <c r="D8" s="6" t="s">
        <v>249</v>
      </c>
      <c r="E8" s="6" t="s">
        <v>250</v>
      </c>
      <c r="F8" s="6" t="s">
        <v>251</v>
      </c>
      <c r="G8" s="6" t="s">
        <v>252</v>
      </c>
      <c r="H8" s="6" t="s">
        <v>253</v>
      </c>
      <c r="I8" s="6" t="s">
        <v>254</v>
      </c>
      <c r="J8" s="6" t="s">
        <v>255</v>
      </c>
      <c r="K8" s="6" t="s">
        <v>256</v>
      </c>
    </row>
    <row r="9" spans="2:11" s="19" customFormat="1" ht="34" x14ac:dyDescent="0.2">
      <c r="B9" s="10" t="s">
        <v>257</v>
      </c>
      <c r="C9" s="10" t="s">
        <v>258</v>
      </c>
      <c r="D9" s="10" t="s">
        <v>259</v>
      </c>
      <c r="E9" s="10" t="s">
        <v>260</v>
      </c>
      <c r="F9" s="10" t="s">
        <v>261</v>
      </c>
      <c r="G9" s="10" t="s">
        <v>262</v>
      </c>
      <c r="H9" s="18">
        <v>1800</v>
      </c>
      <c r="I9" s="10">
        <v>3</v>
      </c>
      <c r="J9" s="10" t="s">
        <v>263</v>
      </c>
      <c r="K9" s="10" t="s">
        <v>44</v>
      </c>
    </row>
    <row r="10" spans="2:11" s="19" customFormat="1" ht="34" x14ac:dyDescent="0.2">
      <c r="B10" s="10" t="s">
        <v>264</v>
      </c>
      <c r="C10" s="10" t="s">
        <v>265</v>
      </c>
      <c r="D10" s="10" t="s">
        <v>266</v>
      </c>
      <c r="E10" s="10" t="s">
        <v>267</v>
      </c>
      <c r="F10" s="10" t="s">
        <v>268</v>
      </c>
      <c r="G10" s="10" t="s">
        <v>269</v>
      </c>
      <c r="H10" s="18">
        <v>1200</v>
      </c>
      <c r="I10" s="10">
        <v>2</v>
      </c>
      <c r="J10" s="10" t="s">
        <v>270</v>
      </c>
      <c r="K10" s="10" t="s">
        <v>44</v>
      </c>
    </row>
    <row r="11" spans="2:11" s="19" customFormat="1" ht="18" customHeight="1" x14ac:dyDescent="0.2">
      <c r="B11" s="10"/>
      <c r="C11" s="10"/>
      <c r="D11" s="10"/>
      <c r="E11" s="10"/>
      <c r="F11" s="10"/>
      <c r="G11" s="10"/>
      <c r="H11" s="10"/>
      <c r="I11" s="10"/>
      <c r="J11" s="10"/>
      <c r="K11" s="10"/>
    </row>
    <row r="12" spans="2:11" s="19" customFormat="1" ht="18" customHeight="1" x14ac:dyDescent="0.2">
      <c r="B12" s="10"/>
      <c r="C12" s="10"/>
      <c r="D12" s="10"/>
      <c r="E12" s="10"/>
      <c r="F12" s="10"/>
      <c r="G12" s="10"/>
      <c r="H12" s="10"/>
      <c r="I12" s="10"/>
      <c r="J12" s="10"/>
      <c r="K12" s="10"/>
    </row>
    <row r="13" spans="2:11" s="19" customFormat="1" ht="18" customHeight="1" x14ac:dyDescent="0.2">
      <c r="B13" s="10"/>
      <c r="C13" s="10"/>
      <c r="D13" s="10"/>
      <c r="E13" s="10"/>
      <c r="F13" s="10"/>
      <c r="G13" s="10"/>
      <c r="H13" s="10"/>
      <c r="I13" s="10"/>
      <c r="J13" s="10"/>
      <c r="K13" s="10"/>
    </row>
    <row r="16" spans="2:11" ht="21.75" customHeight="1" x14ac:dyDescent="0.2">
      <c r="B16" s="63" t="s">
        <v>271</v>
      </c>
      <c r="C16" s="63"/>
      <c r="D16" s="63"/>
      <c r="E16" s="63"/>
      <c r="F16" s="63"/>
      <c r="G16" s="63"/>
      <c r="H16" s="63"/>
      <c r="I16" s="63"/>
      <c r="J16" s="63"/>
      <c r="K16" s="63"/>
    </row>
    <row r="17" spans="2:11" ht="32.5" customHeight="1" x14ac:dyDescent="0.2">
      <c r="B17" s="6" t="s">
        <v>272</v>
      </c>
      <c r="C17" s="6" t="s">
        <v>247</v>
      </c>
      <c r="D17" s="6" t="s">
        <v>273</v>
      </c>
      <c r="E17" s="6" t="s">
        <v>274</v>
      </c>
      <c r="F17" s="6" t="s">
        <v>275</v>
      </c>
      <c r="G17" s="72" t="s">
        <v>276</v>
      </c>
      <c r="H17" s="73"/>
      <c r="I17" s="74"/>
      <c r="J17" s="72" t="s">
        <v>277</v>
      </c>
      <c r="K17" s="74"/>
    </row>
    <row r="18" spans="2:11" s="20" customFormat="1" ht="18" customHeight="1" x14ac:dyDescent="0.2">
      <c r="B18" s="8" t="s">
        <v>278</v>
      </c>
      <c r="C18" s="8" t="s">
        <v>257</v>
      </c>
      <c r="D18" s="8" t="s">
        <v>279</v>
      </c>
      <c r="E18" s="8" t="s">
        <v>280</v>
      </c>
      <c r="F18" s="8" t="s">
        <v>281</v>
      </c>
      <c r="G18" s="42" t="s">
        <v>282</v>
      </c>
      <c r="H18" s="67"/>
      <c r="I18" s="68"/>
      <c r="J18" s="42" t="s">
        <v>283</v>
      </c>
      <c r="K18" s="68"/>
    </row>
    <row r="19" spans="2:11" s="20" customFormat="1" ht="18" customHeight="1" x14ac:dyDescent="0.2">
      <c r="B19" s="8" t="s">
        <v>284</v>
      </c>
      <c r="C19" s="8" t="s">
        <v>257</v>
      </c>
      <c r="D19" s="8" t="s">
        <v>285</v>
      </c>
      <c r="E19" s="8" t="s">
        <v>286</v>
      </c>
      <c r="F19" s="8" t="s">
        <v>287</v>
      </c>
      <c r="G19" s="42" t="s">
        <v>282</v>
      </c>
      <c r="H19" s="67"/>
      <c r="I19" s="68"/>
      <c r="J19" s="42" t="s">
        <v>288</v>
      </c>
      <c r="K19" s="68"/>
    </row>
    <row r="20" spans="2:11" s="20" customFormat="1" ht="18" customHeight="1" x14ac:dyDescent="0.2">
      <c r="B20" s="8" t="s">
        <v>289</v>
      </c>
      <c r="C20" s="8" t="s">
        <v>264</v>
      </c>
      <c r="D20" s="8" t="s">
        <v>290</v>
      </c>
      <c r="E20" s="8" t="s">
        <v>280</v>
      </c>
      <c r="F20" s="8" t="s">
        <v>291</v>
      </c>
      <c r="G20" s="42" t="s">
        <v>292</v>
      </c>
      <c r="H20" s="67"/>
      <c r="I20" s="68"/>
      <c r="J20" s="42" t="s">
        <v>293</v>
      </c>
      <c r="K20" s="68"/>
    </row>
    <row r="21" spans="2:11" s="20" customFormat="1" ht="18" customHeight="1" x14ac:dyDescent="0.2">
      <c r="B21" s="8"/>
      <c r="C21" s="8"/>
      <c r="D21" s="8"/>
      <c r="E21" s="8"/>
      <c r="F21" s="8"/>
      <c r="G21" s="42"/>
      <c r="H21" s="67"/>
      <c r="I21" s="68"/>
      <c r="J21" s="42"/>
      <c r="K21" s="68"/>
    </row>
    <row r="24" spans="2:11" x14ac:dyDescent="0.2">
      <c r="B24" s="71" t="s">
        <v>294</v>
      </c>
      <c r="C24" s="71"/>
      <c r="D24" s="71"/>
      <c r="E24" s="71"/>
      <c r="F24" s="71"/>
      <c r="G24" s="71"/>
      <c r="H24" s="71"/>
      <c r="I24" s="71"/>
      <c r="J24" s="71"/>
      <c r="K24" s="71"/>
    </row>
    <row r="25" spans="2:11" ht="32.5" customHeight="1" x14ac:dyDescent="0.2">
      <c r="B25" s="6" t="s">
        <v>247</v>
      </c>
      <c r="C25" s="64" t="s">
        <v>295</v>
      </c>
      <c r="D25" s="65"/>
      <c r="E25" s="66"/>
      <c r="F25" s="22" t="s">
        <v>296</v>
      </c>
      <c r="G25" s="6" t="s">
        <v>297</v>
      </c>
      <c r="H25" s="64" t="s">
        <v>298</v>
      </c>
      <c r="I25" s="66"/>
      <c r="J25" s="6" t="s">
        <v>299</v>
      </c>
      <c r="K25" s="6" t="s">
        <v>300</v>
      </c>
    </row>
    <row r="26" spans="2:11" s="20" customFormat="1" x14ac:dyDescent="0.2">
      <c r="B26" s="8" t="s">
        <v>257</v>
      </c>
      <c r="C26" s="42" t="s">
        <v>301</v>
      </c>
      <c r="D26" s="67"/>
      <c r="E26" s="68"/>
      <c r="F26" s="21" t="s">
        <v>302</v>
      </c>
      <c r="G26" s="8" t="s">
        <v>303</v>
      </c>
      <c r="H26" s="42" t="s">
        <v>304</v>
      </c>
      <c r="I26" s="68"/>
      <c r="J26" s="18">
        <f>H9*I9</f>
        <v>5400</v>
      </c>
      <c r="K26" s="8" t="s">
        <v>305</v>
      </c>
    </row>
    <row r="27" spans="2:11" s="20" customFormat="1" x14ac:dyDescent="0.2">
      <c r="B27" s="8" t="s">
        <v>264</v>
      </c>
      <c r="C27" s="42" t="s">
        <v>306</v>
      </c>
      <c r="D27" s="67"/>
      <c r="E27" s="68"/>
      <c r="F27" s="21" t="s">
        <v>307</v>
      </c>
      <c r="G27" s="8" t="s">
        <v>303</v>
      </c>
      <c r="H27" s="42" t="s">
        <v>304</v>
      </c>
      <c r="I27" s="68"/>
      <c r="J27" s="18">
        <f>H10*I10</f>
        <v>2400</v>
      </c>
      <c r="K27" s="8" t="s">
        <v>305</v>
      </c>
    </row>
    <row r="28" spans="2:11" s="20" customFormat="1" x14ac:dyDescent="0.2">
      <c r="B28" s="8"/>
      <c r="C28" s="42"/>
      <c r="D28" s="67"/>
      <c r="E28" s="68"/>
      <c r="F28" s="21"/>
      <c r="G28" s="21"/>
      <c r="H28" s="42"/>
      <c r="I28" s="68"/>
      <c r="J28" s="18"/>
      <c r="K28" s="8"/>
    </row>
    <row r="30" spans="2:11" x14ac:dyDescent="0.2">
      <c r="B30" s="63" t="s">
        <v>308</v>
      </c>
      <c r="C30" s="63"/>
      <c r="D30" s="63"/>
      <c r="E30" s="63"/>
      <c r="F30" s="63"/>
      <c r="G30" s="63"/>
      <c r="H30" s="63"/>
      <c r="I30" s="63"/>
      <c r="J30" s="63"/>
      <c r="K30" s="63"/>
    </row>
    <row r="31" spans="2:11" s="20" customFormat="1" x14ac:dyDescent="0.2">
      <c r="B31" s="69" t="s">
        <v>309</v>
      </c>
      <c r="C31" s="70"/>
      <c r="D31" s="42" t="s">
        <v>310</v>
      </c>
      <c r="E31" s="67"/>
      <c r="F31" s="67"/>
      <c r="G31" s="67"/>
      <c r="H31" s="67"/>
      <c r="I31" s="67"/>
      <c r="J31" s="67"/>
      <c r="K31" s="68"/>
    </row>
    <row r="32" spans="2:11" s="20" customFormat="1" x14ac:dyDescent="0.2">
      <c r="B32" s="69" t="s">
        <v>311</v>
      </c>
      <c r="C32" s="70"/>
      <c r="D32" s="42" t="s">
        <v>312</v>
      </c>
      <c r="E32" s="67"/>
      <c r="F32" s="67"/>
      <c r="G32" s="67"/>
      <c r="H32" s="67"/>
      <c r="I32" s="67"/>
      <c r="J32" s="67"/>
      <c r="K32" s="68"/>
    </row>
    <row r="33" spans="2:11" s="20" customFormat="1" x14ac:dyDescent="0.2">
      <c r="B33" s="69" t="s">
        <v>313</v>
      </c>
      <c r="C33" s="70"/>
      <c r="D33" s="42" t="s">
        <v>314</v>
      </c>
      <c r="E33" s="67"/>
      <c r="F33" s="67"/>
      <c r="G33" s="67"/>
      <c r="H33" s="67"/>
      <c r="I33" s="67"/>
      <c r="J33" s="67"/>
      <c r="K33" s="68"/>
    </row>
    <row r="34" spans="2:11" s="20" customFormat="1" x14ac:dyDescent="0.2">
      <c r="B34" s="69" t="s">
        <v>315</v>
      </c>
      <c r="C34" s="70"/>
      <c r="D34" s="42" t="s">
        <v>316</v>
      </c>
      <c r="E34" s="67"/>
      <c r="F34" s="67"/>
      <c r="G34" s="67"/>
      <c r="H34" s="67"/>
      <c r="I34" s="67"/>
      <c r="J34" s="67"/>
      <c r="K34" s="68"/>
    </row>
    <row r="35" spans="2:11" s="20" customFormat="1" x14ac:dyDescent="0.2">
      <c r="B35" s="69" t="s">
        <v>317</v>
      </c>
      <c r="C35" s="70"/>
      <c r="D35" s="42" t="s">
        <v>318</v>
      </c>
      <c r="E35" s="67"/>
      <c r="F35" s="67"/>
      <c r="G35" s="67"/>
      <c r="H35" s="67"/>
      <c r="I35" s="67"/>
      <c r="J35" s="67"/>
      <c r="K35" s="68"/>
    </row>
    <row r="36" spans="2:11" s="20" customFormat="1" x14ac:dyDescent="0.2">
      <c r="B36" s="69" t="s">
        <v>319</v>
      </c>
      <c r="C36" s="70"/>
      <c r="D36" s="42" t="s">
        <v>320</v>
      </c>
      <c r="E36" s="67"/>
      <c r="F36" s="67"/>
      <c r="G36" s="67"/>
      <c r="H36" s="67"/>
      <c r="I36" s="67"/>
      <c r="J36" s="67"/>
      <c r="K36" s="68"/>
    </row>
  </sheetData>
  <mergeCells count="37">
    <mergeCell ref="B24:K24"/>
    <mergeCell ref="G17:I17"/>
    <mergeCell ref="G18:I18"/>
    <mergeCell ref="G19:I19"/>
    <mergeCell ref="G20:I20"/>
    <mergeCell ref="G21:I21"/>
    <mergeCell ref="J17:K17"/>
    <mergeCell ref="J18:K18"/>
    <mergeCell ref="J19:K19"/>
    <mergeCell ref="J20:K20"/>
    <mergeCell ref="J21:K21"/>
    <mergeCell ref="D36:K36"/>
    <mergeCell ref="B31:C31"/>
    <mergeCell ref="B32:C32"/>
    <mergeCell ref="B33:C33"/>
    <mergeCell ref="B34:C34"/>
    <mergeCell ref="B35:C35"/>
    <mergeCell ref="B36:C36"/>
    <mergeCell ref="D31:K31"/>
    <mergeCell ref="D32:K32"/>
    <mergeCell ref="D33:K33"/>
    <mergeCell ref="D34:K34"/>
    <mergeCell ref="D35:K35"/>
    <mergeCell ref="B30:K30"/>
    <mergeCell ref="C25:E25"/>
    <mergeCell ref="C26:E26"/>
    <mergeCell ref="C27:E27"/>
    <mergeCell ref="C28:E28"/>
    <mergeCell ref="H25:I25"/>
    <mergeCell ref="H26:I26"/>
    <mergeCell ref="H27:I27"/>
    <mergeCell ref="H28:I28"/>
    <mergeCell ref="B2:K2"/>
    <mergeCell ref="B4:K4"/>
    <mergeCell ref="B5:K5"/>
    <mergeCell ref="B7:K7"/>
    <mergeCell ref="B16:K16"/>
  </mergeCells>
  <dataValidations count="4">
    <dataValidation type="list" allowBlank="1" showInputMessage="1" showErrorMessage="1" sqref="C18:C21" xr:uid="{566807DD-86B6-4869-B667-8F7D21035FFA}">
      <formula1>$B$9:$B$13</formula1>
    </dataValidation>
    <dataValidation type="list" allowBlank="1" showInputMessage="1" showErrorMessage="1" sqref="E9:E13" xr:uid="{A7ADCB4A-EA5B-4F51-9FA3-51BC88037838}">
      <formula1>"1 layout, Few known layouts, Unbounded"</formula1>
    </dataValidation>
    <dataValidation type="list" allowBlank="1" showInputMessage="1" showErrorMessage="1" sqref="K9:K13" xr:uid="{3AEA1095-7CAD-4213-B0CF-66BD5B574FEA}">
      <formula1>"Yes, No"</formula1>
    </dataValidation>
    <dataValidation type="list" allowBlank="1" showInputMessage="1" showErrorMessage="1" sqref="G9:G13" xr:uid="{1C746ED0-7A5C-415D-9A40-57FE6735D7E9}">
      <formula1>"Digital PDF (text layer present), Scanned image (no text layer / OCR required)"</formula1>
    </dataValidation>
  </dataValidation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7E03F-CBA2-4620-B00C-862E64CF61A4}">
  <sheetPr>
    <tabColor rgb="FF8DC63F"/>
  </sheetPr>
  <dimension ref="B1:G51"/>
  <sheetViews>
    <sheetView showGridLines="0" zoomScaleNormal="100" workbookViewId="0">
      <selection activeCell="D28" sqref="D28:G28"/>
    </sheetView>
  </sheetViews>
  <sheetFormatPr baseColWidth="10" defaultColWidth="8.6640625" defaultRowHeight="16" x14ac:dyDescent="0.2"/>
  <cols>
    <col min="1" max="1" width="2" style="2" customWidth="1"/>
    <col min="2" max="8" width="30" style="2" customWidth="1"/>
    <col min="9" max="16384" width="8.6640625" style="2"/>
  </cols>
  <sheetData>
    <row r="1" spans="2:7" x14ac:dyDescent="0.2">
      <c r="B1" s="17"/>
    </row>
    <row r="2" spans="2:7" ht="45.75" customHeight="1" x14ac:dyDescent="0.2">
      <c r="B2" s="95" t="s">
        <v>1</v>
      </c>
      <c r="C2" s="96"/>
      <c r="D2" s="96"/>
      <c r="E2" s="96"/>
      <c r="F2" s="96"/>
      <c r="G2" s="97"/>
    </row>
    <row r="4" spans="2:7" ht="21.75" customHeight="1" x14ac:dyDescent="0.2">
      <c r="B4" s="57" t="s">
        <v>321</v>
      </c>
      <c r="C4" s="57"/>
      <c r="D4" s="57"/>
      <c r="E4" s="57"/>
      <c r="F4" s="57"/>
      <c r="G4" s="57"/>
    </row>
    <row r="5" spans="2:7" ht="30" customHeight="1" x14ac:dyDescent="0.2">
      <c r="B5" s="40" t="s">
        <v>322</v>
      </c>
      <c r="C5" s="40"/>
      <c r="D5" s="40"/>
      <c r="E5" s="40"/>
      <c r="F5" s="40"/>
      <c r="G5" s="40"/>
    </row>
    <row r="7" spans="2:7" ht="21.75" customHeight="1" x14ac:dyDescent="0.2">
      <c r="B7" s="80" t="s">
        <v>323</v>
      </c>
      <c r="C7" s="80"/>
      <c r="D7" s="80"/>
      <c r="E7" s="80"/>
      <c r="F7" s="80"/>
      <c r="G7" s="80"/>
    </row>
    <row r="8" spans="2:7" ht="21.75" customHeight="1" x14ac:dyDescent="0.2">
      <c r="B8" s="101" t="s">
        <v>324</v>
      </c>
      <c r="C8" s="102"/>
      <c r="D8" s="82" t="s">
        <v>325</v>
      </c>
      <c r="E8" s="83"/>
      <c r="F8" s="82" t="s">
        <v>326</v>
      </c>
      <c r="G8" s="83"/>
    </row>
    <row r="9" spans="2:7" ht="21.75" customHeight="1" x14ac:dyDescent="0.2">
      <c r="B9" s="99" t="s">
        <v>327</v>
      </c>
      <c r="C9" s="100"/>
      <c r="D9" s="99" t="s">
        <v>100</v>
      </c>
      <c r="E9" s="100"/>
      <c r="F9" s="99" t="s">
        <v>328</v>
      </c>
      <c r="G9" s="100"/>
    </row>
    <row r="10" spans="2:7" ht="21.75" customHeight="1" x14ac:dyDescent="0.2">
      <c r="B10" s="80" t="s">
        <v>329</v>
      </c>
      <c r="C10" s="80"/>
      <c r="D10" s="80"/>
      <c r="E10" s="80"/>
      <c r="F10" s="80"/>
      <c r="G10" s="80"/>
    </row>
    <row r="11" spans="2:7" ht="45.5" customHeight="1" x14ac:dyDescent="0.2">
      <c r="B11" s="98" t="s">
        <v>330</v>
      </c>
      <c r="C11" s="87"/>
      <c r="D11" s="88" t="s">
        <v>331</v>
      </c>
      <c r="E11" s="89"/>
      <c r="F11" s="89"/>
      <c r="G11" s="90"/>
    </row>
    <row r="12" spans="2:7" ht="45.5" customHeight="1" x14ac:dyDescent="0.2">
      <c r="B12" s="91" t="s">
        <v>332</v>
      </c>
      <c r="C12" s="94"/>
      <c r="D12" s="88" t="s">
        <v>333</v>
      </c>
      <c r="E12" s="89"/>
      <c r="F12" s="89"/>
      <c r="G12" s="90"/>
    </row>
    <row r="13" spans="2:7" ht="45.5" customHeight="1" x14ac:dyDescent="0.2">
      <c r="B13" s="86" t="s">
        <v>334</v>
      </c>
      <c r="C13" s="87"/>
      <c r="D13" s="88" t="s">
        <v>335</v>
      </c>
      <c r="E13" s="89"/>
      <c r="F13" s="89"/>
      <c r="G13" s="90"/>
    </row>
    <row r="14" spans="2:7" ht="45.5" customHeight="1" x14ac:dyDescent="0.2">
      <c r="B14" s="91" t="s">
        <v>336</v>
      </c>
      <c r="C14" s="92"/>
      <c r="D14" s="88" t="s">
        <v>337</v>
      </c>
      <c r="E14" s="89"/>
      <c r="F14" s="89"/>
      <c r="G14" s="90"/>
    </row>
    <row r="15" spans="2:7" ht="21.75" customHeight="1" x14ac:dyDescent="0.2">
      <c r="B15" s="71" t="s">
        <v>338</v>
      </c>
      <c r="C15" s="71"/>
      <c r="D15" s="71"/>
      <c r="E15" s="71"/>
      <c r="F15" s="71"/>
      <c r="G15" s="71"/>
    </row>
    <row r="16" spans="2:7" ht="36.5" customHeight="1" x14ac:dyDescent="0.2">
      <c r="B16" s="86" t="s">
        <v>339</v>
      </c>
      <c r="C16" s="93"/>
      <c r="D16" s="88" t="s">
        <v>340</v>
      </c>
      <c r="E16" s="89"/>
      <c r="F16" s="89"/>
      <c r="G16" s="90"/>
    </row>
    <row r="17" spans="2:7" ht="36.5" customHeight="1" x14ac:dyDescent="0.2">
      <c r="B17" s="86" t="s">
        <v>341</v>
      </c>
      <c r="C17" s="93"/>
      <c r="D17" s="88" t="s">
        <v>342</v>
      </c>
      <c r="E17" s="89"/>
      <c r="F17" s="89"/>
      <c r="G17" s="90"/>
    </row>
    <row r="18" spans="2:7" ht="36.5" customHeight="1" x14ac:dyDescent="0.2">
      <c r="B18" s="86" t="s">
        <v>343</v>
      </c>
      <c r="C18" s="87"/>
      <c r="D18" s="88" t="s">
        <v>344</v>
      </c>
      <c r="E18" s="89"/>
      <c r="F18" s="89"/>
      <c r="G18" s="90"/>
    </row>
    <row r="19" spans="2:7" ht="36.5" customHeight="1" x14ac:dyDescent="0.2">
      <c r="B19" s="86" t="s">
        <v>345</v>
      </c>
      <c r="C19" s="87"/>
      <c r="D19" s="88" t="s">
        <v>346</v>
      </c>
      <c r="E19" s="89"/>
      <c r="F19" s="89"/>
      <c r="G19" s="90"/>
    </row>
    <row r="20" spans="2:7" ht="21.75" customHeight="1" x14ac:dyDescent="0.2">
      <c r="B20" s="80" t="s">
        <v>347</v>
      </c>
      <c r="C20" s="80"/>
      <c r="D20" s="80"/>
      <c r="E20" s="80"/>
      <c r="F20" s="80"/>
      <c r="G20" s="80"/>
    </row>
    <row r="21" spans="2:7" ht="30" customHeight="1" x14ac:dyDescent="0.2">
      <c r="B21" s="86" t="s">
        <v>348</v>
      </c>
      <c r="C21" s="93"/>
      <c r="D21" s="88" t="s">
        <v>349</v>
      </c>
      <c r="E21" s="89"/>
      <c r="F21" s="89"/>
      <c r="G21" s="90"/>
    </row>
    <row r="22" spans="2:7" ht="30" customHeight="1" x14ac:dyDescent="0.2">
      <c r="B22" s="86" t="s">
        <v>350</v>
      </c>
      <c r="C22" s="93"/>
      <c r="D22" s="88" t="s">
        <v>351</v>
      </c>
      <c r="E22" s="89"/>
      <c r="F22" s="89"/>
      <c r="G22" s="90"/>
    </row>
    <row r="23" spans="2:7" ht="30" customHeight="1" x14ac:dyDescent="0.2">
      <c r="B23" s="86" t="s">
        <v>352</v>
      </c>
      <c r="C23" s="93"/>
      <c r="D23" s="88" t="s">
        <v>353</v>
      </c>
      <c r="E23" s="89"/>
      <c r="F23" s="89"/>
      <c r="G23" s="90"/>
    </row>
    <row r="24" spans="2:7" ht="30" customHeight="1" x14ac:dyDescent="0.2">
      <c r="B24" s="86" t="s">
        <v>354</v>
      </c>
      <c r="C24" s="93"/>
      <c r="D24" s="88" t="s">
        <v>355</v>
      </c>
      <c r="E24" s="89"/>
      <c r="F24" s="89"/>
      <c r="G24" s="90"/>
    </row>
    <row r="25" spans="2:7" ht="30" customHeight="1" x14ac:dyDescent="0.2">
      <c r="B25" s="86" t="s">
        <v>356</v>
      </c>
      <c r="C25" s="93"/>
      <c r="D25" s="88" t="s">
        <v>357</v>
      </c>
      <c r="E25" s="89"/>
      <c r="F25" s="89"/>
      <c r="G25" s="90"/>
    </row>
    <row r="26" spans="2:7" ht="30" customHeight="1" x14ac:dyDescent="0.2">
      <c r="B26" s="91" t="s">
        <v>358</v>
      </c>
      <c r="C26" s="92"/>
      <c r="D26" s="88" t="s">
        <v>359</v>
      </c>
      <c r="E26" s="89"/>
      <c r="F26" s="89"/>
      <c r="G26" s="90"/>
    </row>
    <row r="27" spans="2:7" x14ac:dyDescent="0.2">
      <c r="B27" s="80" t="s">
        <v>360</v>
      </c>
      <c r="C27" s="80"/>
      <c r="D27" s="80"/>
      <c r="E27" s="80"/>
      <c r="F27" s="80"/>
      <c r="G27" s="80"/>
    </row>
    <row r="28" spans="2:7" ht="32" customHeight="1" x14ac:dyDescent="0.2">
      <c r="B28" s="86" t="s">
        <v>361</v>
      </c>
      <c r="C28" s="93"/>
      <c r="D28" s="88" t="s">
        <v>362</v>
      </c>
      <c r="E28" s="89"/>
      <c r="F28" s="89"/>
      <c r="G28" s="90"/>
    </row>
    <row r="29" spans="2:7" ht="36" customHeight="1" x14ac:dyDescent="0.2"/>
    <row r="30" spans="2:7" ht="21.75" customHeight="1" x14ac:dyDescent="0.2">
      <c r="B30" s="80" t="s">
        <v>363</v>
      </c>
      <c r="C30" s="80"/>
      <c r="D30" s="80"/>
      <c r="E30" s="80"/>
      <c r="F30" s="80"/>
      <c r="G30" s="80"/>
    </row>
    <row r="31" spans="2:7" ht="21.75" customHeight="1" x14ac:dyDescent="0.2">
      <c r="B31" s="82" t="s">
        <v>324</v>
      </c>
      <c r="C31" s="83"/>
      <c r="D31" s="82" t="s">
        <v>325</v>
      </c>
      <c r="E31" s="83"/>
      <c r="F31" s="82" t="s">
        <v>326</v>
      </c>
      <c r="G31" s="83"/>
    </row>
    <row r="32" spans="2:7" ht="21.75" customHeight="1" x14ac:dyDescent="0.2">
      <c r="B32" s="84"/>
      <c r="C32" s="85"/>
      <c r="D32" s="84"/>
      <c r="E32" s="85"/>
      <c r="F32" s="84"/>
      <c r="G32" s="85"/>
    </row>
    <row r="33" spans="2:7" ht="21.75" customHeight="1" x14ac:dyDescent="0.2">
      <c r="B33" s="80" t="s">
        <v>329</v>
      </c>
      <c r="C33" s="80"/>
      <c r="D33" s="80"/>
      <c r="E33" s="80"/>
      <c r="F33" s="80"/>
      <c r="G33" s="80"/>
    </row>
    <row r="34" spans="2:7" ht="45.5" customHeight="1" x14ac:dyDescent="0.2">
      <c r="B34" s="75" t="s">
        <v>364</v>
      </c>
      <c r="C34" s="76"/>
      <c r="D34" s="77"/>
      <c r="E34" s="78"/>
      <c r="F34" s="78"/>
      <c r="G34" s="79"/>
    </row>
    <row r="35" spans="2:7" ht="45.5" customHeight="1" x14ac:dyDescent="0.2">
      <c r="B35" s="75" t="s">
        <v>332</v>
      </c>
      <c r="C35" s="76"/>
      <c r="D35" s="77"/>
      <c r="E35" s="78"/>
      <c r="F35" s="78"/>
      <c r="G35" s="79"/>
    </row>
    <row r="36" spans="2:7" ht="45.5" customHeight="1" x14ac:dyDescent="0.2">
      <c r="B36" s="75" t="s">
        <v>334</v>
      </c>
      <c r="C36" s="76"/>
      <c r="D36" s="77"/>
      <c r="E36" s="78"/>
      <c r="F36" s="78"/>
      <c r="G36" s="79"/>
    </row>
    <row r="37" spans="2:7" ht="45.5" customHeight="1" x14ac:dyDescent="0.2">
      <c r="B37" s="75" t="s">
        <v>336</v>
      </c>
      <c r="C37" s="76"/>
      <c r="D37" s="77"/>
      <c r="E37" s="78"/>
      <c r="F37" s="78"/>
      <c r="G37" s="79"/>
    </row>
    <row r="38" spans="2:7" ht="21.75" customHeight="1" x14ac:dyDescent="0.2">
      <c r="B38" s="71" t="s">
        <v>338</v>
      </c>
      <c r="C38" s="71"/>
      <c r="D38" s="71"/>
      <c r="E38" s="71"/>
      <c r="F38" s="71"/>
      <c r="G38" s="71"/>
    </row>
    <row r="39" spans="2:7" ht="36.5" customHeight="1" x14ac:dyDescent="0.2">
      <c r="B39" s="75" t="s">
        <v>365</v>
      </c>
      <c r="C39" s="76"/>
      <c r="D39" s="77"/>
      <c r="E39" s="78"/>
      <c r="F39" s="78"/>
      <c r="G39" s="79"/>
    </row>
    <row r="40" spans="2:7" ht="36.5" customHeight="1" x14ac:dyDescent="0.2">
      <c r="B40" s="75" t="s">
        <v>341</v>
      </c>
      <c r="C40" s="76"/>
      <c r="D40" s="77"/>
      <c r="E40" s="78"/>
      <c r="F40" s="78"/>
      <c r="G40" s="79"/>
    </row>
    <row r="41" spans="2:7" ht="36.5" customHeight="1" x14ac:dyDescent="0.2">
      <c r="B41" s="75" t="s">
        <v>343</v>
      </c>
      <c r="C41" s="81"/>
      <c r="D41" s="77"/>
      <c r="E41" s="78"/>
      <c r="F41" s="78"/>
      <c r="G41" s="79"/>
    </row>
    <row r="42" spans="2:7" ht="36.5" customHeight="1" x14ac:dyDescent="0.2">
      <c r="B42" s="75" t="s">
        <v>366</v>
      </c>
      <c r="C42" s="81"/>
      <c r="D42" s="77"/>
      <c r="E42" s="78"/>
      <c r="F42" s="78"/>
      <c r="G42" s="79"/>
    </row>
    <row r="43" spans="2:7" ht="21.75" customHeight="1" x14ac:dyDescent="0.2">
      <c r="B43" s="80" t="s">
        <v>347</v>
      </c>
      <c r="C43" s="80"/>
      <c r="D43" s="80"/>
      <c r="E43" s="80"/>
      <c r="F43" s="80"/>
      <c r="G43" s="80"/>
    </row>
    <row r="44" spans="2:7" ht="30" customHeight="1" x14ac:dyDescent="0.2">
      <c r="B44" s="75" t="s">
        <v>348</v>
      </c>
      <c r="C44" s="76"/>
      <c r="D44" s="77"/>
      <c r="E44" s="78"/>
      <c r="F44" s="78"/>
      <c r="G44" s="79"/>
    </row>
    <row r="45" spans="2:7" ht="30" customHeight="1" x14ac:dyDescent="0.2">
      <c r="B45" s="75" t="s">
        <v>350</v>
      </c>
      <c r="C45" s="76"/>
      <c r="D45" s="77"/>
      <c r="E45" s="78"/>
      <c r="F45" s="78"/>
      <c r="G45" s="79"/>
    </row>
    <row r="46" spans="2:7" ht="30" customHeight="1" x14ac:dyDescent="0.2">
      <c r="B46" s="75" t="s">
        <v>352</v>
      </c>
      <c r="C46" s="76"/>
      <c r="D46" s="77"/>
      <c r="E46" s="78"/>
      <c r="F46" s="78"/>
      <c r="G46" s="79"/>
    </row>
    <row r="47" spans="2:7" ht="30" customHeight="1" x14ac:dyDescent="0.2">
      <c r="B47" s="75" t="s">
        <v>354</v>
      </c>
      <c r="C47" s="76"/>
      <c r="D47" s="77"/>
      <c r="E47" s="78"/>
      <c r="F47" s="78"/>
      <c r="G47" s="79"/>
    </row>
    <row r="48" spans="2:7" ht="30" customHeight="1" x14ac:dyDescent="0.2">
      <c r="B48" s="75" t="s">
        <v>356</v>
      </c>
      <c r="C48" s="76"/>
      <c r="D48" s="77"/>
      <c r="E48" s="78"/>
      <c r="F48" s="78"/>
      <c r="G48" s="79"/>
    </row>
    <row r="49" spans="2:7" ht="30" customHeight="1" x14ac:dyDescent="0.2">
      <c r="B49" s="75" t="s">
        <v>358</v>
      </c>
      <c r="C49" s="76"/>
      <c r="D49" s="77"/>
      <c r="E49" s="78"/>
      <c r="F49" s="78"/>
      <c r="G49" s="79"/>
    </row>
    <row r="50" spans="2:7" x14ac:dyDescent="0.2">
      <c r="B50" s="80" t="s">
        <v>360</v>
      </c>
      <c r="C50" s="80"/>
      <c r="D50" s="80"/>
      <c r="E50" s="80"/>
      <c r="F50" s="80"/>
      <c r="G50" s="80"/>
    </row>
    <row r="51" spans="2:7" ht="32" customHeight="1" x14ac:dyDescent="0.2">
      <c r="B51" s="75" t="s">
        <v>361</v>
      </c>
      <c r="C51" s="76"/>
      <c r="D51" s="77"/>
      <c r="E51" s="78"/>
      <c r="F51" s="78"/>
      <c r="G51" s="79"/>
    </row>
  </sheetData>
  <mergeCells count="85">
    <mergeCell ref="B2:G2"/>
    <mergeCell ref="B4:G4"/>
    <mergeCell ref="B5:G5"/>
    <mergeCell ref="B10:G10"/>
    <mergeCell ref="B11:C11"/>
    <mergeCell ref="D11:G11"/>
    <mergeCell ref="B7:G7"/>
    <mergeCell ref="F8:G8"/>
    <mergeCell ref="F9:G9"/>
    <mergeCell ref="B8:C8"/>
    <mergeCell ref="D8:E8"/>
    <mergeCell ref="B9:C9"/>
    <mergeCell ref="D9:E9"/>
    <mergeCell ref="B12:C12"/>
    <mergeCell ref="D12:G12"/>
    <mergeCell ref="B18:C18"/>
    <mergeCell ref="D18:G18"/>
    <mergeCell ref="B19:C19"/>
    <mergeCell ref="D16:G16"/>
    <mergeCell ref="D17:G17"/>
    <mergeCell ref="B16:C16"/>
    <mergeCell ref="B17:C17"/>
    <mergeCell ref="D19:G19"/>
    <mergeCell ref="B21:C21"/>
    <mergeCell ref="D21:G21"/>
    <mergeCell ref="B22:C22"/>
    <mergeCell ref="D22:G22"/>
    <mergeCell ref="B23:C23"/>
    <mergeCell ref="D23:G23"/>
    <mergeCell ref="B30:G30"/>
    <mergeCell ref="B13:C13"/>
    <mergeCell ref="D13:G13"/>
    <mergeCell ref="B15:G15"/>
    <mergeCell ref="B14:C14"/>
    <mergeCell ref="D14:G14"/>
    <mergeCell ref="B27:G27"/>
    <mergeCell ref="B28:C28"/>
    <mergeCell ref="D28:G28"/>
    <mergeCell ref="B24:C24"/>
    <mergeCell ref="D24:G24"/>
    <mergeCell ref="B25:C25"/>
    <mergeCell ref="D25:G25"/>
    <mergeCell ref="B26:C26"/>
    <mergeCell ref="D26:G26"/>
    <mergeCell ref="B20:G20"/>
    <mergeCell ref="B36:C36"/>
    <mergeCell ref="D36:G36"/>
    <mergeCell ref="B31:C31"/>
    <mergeCell ref="D31:E31"/>
    <mergeCell ref="F31:G31"/>
    <mergeCell ref="B32:C32"/>
    <mergeCell ref="D32:E32"/>
    <mergeCell ref="F32:G32"/>
    <mergeCell ref="B33:G33"/>
    <mergeCell ref="B34:C34"/>
    <mergeCell ref="D34:G34"/>
    <mergeCell ref="B35:C35"/>
    <mergeCell ref="D35:G35"/>
    <mergeCell ref="B44:C44"/>
    <mergeCell ref="D44:G44"/>
    <mergeCell ref="B37:C37"/>
    <mergeCell ref="D37:G37"/>
    <mergeCell ref="B38:G38"/>
    <mergeCell ref="B39:C39"/>
    <mergeCell ref="D39:G39"/>
    <mergeCell ref="B40:C40"/>
    <mergeCell ref="D40:G40"/>
    <mergeCell ref="B41:C41"/>
    <mergeCell ref="D41:G41"/>
    <mergeCell ref="B42:C42"/>
    <mergeCell ref="D42:G42"/>
    <mergeCell ref="B43:G43"/>
    <mergeCell ref="B51:C51"/>
    <mergeCell ref="D51:G51"/>
    <mergeCell ref="B45:C45"/>
    <mergeCell ref="D45:G45"/>
    <mergeCell ref="B46:C46"/>
    <mergeCell ref="D46:G46"/>
    <mergeCell ref="B47:C47"/>
    <mergeCell ref="D47:G47"/>
    <mergeCell ref="B48:C48"/>
    <mergeCell ref="D48:G48"/>
    <mergeCell ref="B49:C49"/>
    <mergeCell ref="D49:G49"/>
    <mergeCell ref="B50:G50"/>
  </mergeCell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002"/>
  <sheetViews>
    <sheetView showGridLines="0" zoomScaleNormal="100" workbookViewId="0">
      <pane ySplit="3" topLeftCell="A5" activePane="bottomLeft" state="frozen"/>
      <selection pane="bottomLeft" sqref="A1:F1"/>
    </sheetView>
  </sheetViews>
  <sheetFormatPr baseColWidth="10" defaultColWidth="14.5" defaultRowHeight="15" customHeight="1" x14ac:dyDescent="0.2"/>
  <cols>
    <col min="1" max="1" width="20.33203125" style="2" customWidth="1"/>
    <col min="2" max="2" width="8.33203125" style="2" customWidth="1"/>
    <col min="3" max="3" width="61.1640625" style="2" customWidth="1"/>
    <col min="4" max="4" width="15.6640625" style="2" customWidth="1"/>
    <col min="5" max="5" width="18.5" style="2" customWidth="1"/>
    <col min="6" max="6" width="61.1640625" style="2" customWidth="1"/>
    <col min="7" max="26" width="8.6640625" style="2" customWidth="1"/>
    <col min="27" max="16384" width="14.5" style="2"/>
  </cols>
  <sheetData>
    <row r="1" spans="1:6" ht="38" customHeight="1" x14ac:dyDescent="0.2">
      <c r="A1" s="103" t="s">
        <v>367</v>
      </c>
      <c r="B1" s="103"/>
      <c r="C1" s="103"/>
      <c r="D1" s="103"/>
      <c r="E1" s="103"/>
      <c r="F1" s="103"/>
    </row>
    <row r="2" spans="1:6" ht="15" customHeight="1" x14ac:dyDescent="0.2">
      <c r="A2" s="12"/>
      <c r="B2" s="12"/>
      <c r="C2" s="12"/>
      <c r="D2" s="12"/>
      <c r="E2" s="12"/>
      <c r="F2" s="12"/>
    </row>
    <row r="3" spans="1:6" s="14" customFormat="1" ht="15" customHeight="1" x14ac:dyDescent="0.2">
      <c r="A3" s="13" t="s">
        <v>368</v>
      </c>
      <c r="B3" s="13" t="s">
        <v>369</v>
      </c>
      <c r="C3" s="13" t="s">
        <v>72</v>
      </c>
      <c r="D3" s="13" t="s">
        <v>370</v>
      </c>
      <c r="E3" s="13" t="s">
        <v>371</v>
      </c>
      <c r="F3" s="13" t="s">
        <v>372</v>
      </c>
    </row>
    <row r="4" spans="1:6" ht="30" x14ac:dyDescent="0.2">
      <c r="A4" s="15" t="s">
        <v>373</v>
      </c>
      <c r="B4" s="15" t="s">
        <v>374</v>
      </c>
      <c r="C4" s="15" t="s">
        <v>375</v>
      </c>
      <c r="D4" s="15" t="s">
        <v>376</v>
      </c>
      <c r="E4" s="15" t="s">
        <v>377</v>
      </c>
      <c r="F4" s="15" t="s">
        <v>378</v>
      </c>
    </row>
    <row r="5" spans="1:6" ht="30" x14ac:dyDescent="0.2">
      <c r="A5" s="16" t="s">
        <v>373</v>
      </c>
      <c r="B5" s="16" t="s">
        <v>379</v>
      </c>
      <c r="C5" s="16" t="s">
        <v>380</v>
      </c>
      <c r="D5" s="16" t="s">
        <v>376</v>
      </c>
      <c r="E5" s="16" t="s">
        <v>377</v>
      </c>
      <c r="F5" s="16" t="s">
        <v>381</v>
      </c>
    </row>
    <row r="6" spans="1:6" ht="30" x14ac:dyDescent="0.2">
      <c r="A6" s="15" t="s">
        <v>373</v>
      </c>
      <c r="B6" s="15" t="s">
        <v>382</v>
      </c>
      <c r="C6" s="15" t="s">
        <v>383</v>
      </c>
      <c r="D6" s="15" t="s">
        <v>376</v>
      </c>
      <c r="E6" s="15" t="s">
        <v>377</v>
      </c>
      <c r="F6" s="15" t="s">
        <v>381</v>
      </c>
    </row>
    <row r="7" spans="1:6" ht="30" x14ac:dyDescent="0.2">
      <c r="A7" s="16" t="s">
        <v>373</v>
      </c>
      <c r="B7" s="16" t="s">
        <v>384</v>
      </c>
      <c r="C7" s="16" t="s">
        <v>385</v>
      </c>
      <c r="D7" s="16" t="s">
        <v>386</v>
      </c>
      <c r="E7" s="16" t="s">
        <v>387</v>
      </c>
      <c r="F7" s="16" t="s">
        <v>388</v>
      </c>
    </row>
    <row r="8" spans="1:6" ht="30" x14ac:dyDescent="0.2">
      <c r="A8" s="15" t="s">
        <v>373</v>
      </c>
      <c r="B8" s="15" t="s">
        <v>389</v>
      </c>
      <c r="C8" s="15" t="s">
        <v>390</v>
      </c>
      <c r="D8" s="15" t="s">
        <v>236</v>
      </c>
      <c r="E8" s="15" t="s">
        <v>391</v>
      </c>
      <c r="F8" s="15" t="s">
        <v>392</v>
      </c>
    </row>
    <row r="9" spans="1:6" ht="30" x14ac:dyDescent="0.2">
      <c r="A9" s="16" t="s">
        <v>373</v>
      </c>
      <c r="B9" s="16" t="s">
        <v>393</v>
      </c>
      <c r="C9" s="16" t="s">
        <v>394</v>
      </c>
      <c r="D9" s="16" t="s">
        <v>376</v>
      </c>
      <c r="E9" s="16" t="s">
        <v>377</v>
      </c>
      <c r="F9" s="16" t="s">
        <v>395</v>
      </c>
    </row>
    <row r="10" spans="1:6" ht="30" x14ac:dyDescent="0.2">
      <c r="A10" s="15" t="s">
        <v>373</v>
      </c>
      <c r="B10" s="15" t="s">
        <v>396</v>
      </c>
      <c r="C10" s="15" t="s">
        <v>397</v>
      </c>
      <c r="D10" s="15" t="s">
        <v>386</v>
      </c>
      <c r="E10" s="15" t="s">
        <v>387</v>
      </c>
      <c r="F10" s="15" t="s">
        <v>398</v>
      </c>
    </row>
    <row r="11" spans="1:6" ht="30" x14ac:dyDescent="0.2">
      <c r="A11" s="16" t="s">
        <v>373</v>
      </c>
      <c r="B11" s="16" t="s">
        <v>399</v>
      </c>
      <c r="C11" s="16" t="s">
        <v>400</v>
      </c>
      <c r="D11" s="16" t="s">
        <v>386</v>
      </c>
      <c r="E11" s="16" t="s">
        <v>387</v>
      </c>
      <c r="F11" s="16" t="s">
        <v>401</v>
      </c>
    </row>
    <row r="12" spans="1:6" ht="30" x14ac:dyDescent="0.2">
      <c r="A12" s="15" t="s">
        <v>373</v>
      </c>
      <c r="B12" s="15" t="s">
        <v>402</v>
      </c>
      <c r="C12" s="15" t="s">
        <v>403</v>
      </c>
      <c r="D12" s="15" t="s">
        <v>386</v>
      </c>
      <c r="E12" s="15" t="s">
        <v>387</v>
      </c>
      <c r="F12" s="15" t="s">
        <v>404</v>
      </c>
    </row>
    <row r="13" spans="1:6" ht="60" x14ac:dyDescent="0.2">
      <c r="A13" s="16" t="s">
        <v>405</v>
      </c>
      <c r="B13" s="16" t="s">
        <v>406</v>
      </c>
      <c r="C13" s="16" t="s">
        <v>407</v>
      </c>
      <c r="D13" s="16" t="s">
        <v>376</v>
      </c>
      <c r="E13" s="16" t="s">
        <v>377</v>
      </c>
      <c r="F13" s="16" t="s">
        <v>381</v>
      </c>
    </row>
    <row r="14" spans="1:6" ht="45" x14ac:dyDescent="0.2">
      <c r="A14" s="15" t="s">
        <v>405</v>
      </c>
      <c r="B14" s="15" t="s">
        <v>408</v>
      </c>
      <c r="C14" s="15" t="s">
        <v>409</v>
      </c>
      <c r="D14" s="15" t="s">
        <v>376</v>
      </c>
      <c r="E14" s="15" t="s">
        <v>377</v>
      </c>
      <c r="F14" s="15" t="s">
        <v>381</v>
      </c>
    </row>
    <row r="15" spans="1:6" ht="60" x14ac:dyDescent="0.2">
      <c r="A15" s="16" t="s">
        <v>405</v>
      </c>
      <c r="B15" s="16" t="s">
        <v>410</v>
      </c>
      <c r="C15" s="16" t="s">
        <v>411</v>
      </c>
      <c r="D15" s="16" t="s">
        <v>386</v>
      </c>
      <c r="E15" s="16" t="s">
        <v>387</v>
      </c>
      <c r="F15" s="16" t="s">
        <v>412</v>
      </c>
    </row>
    <row r="16" spans="1:6" ht="45" x14ac:dyDescent="0.2">
      <c r="A16" s="15" t="s">
        <v>405</v>
      </c>
      <c r="B16" s="15" t="s">
        <v>413</v>
      </c>
      <c r="C16" s="15" t="s">
        <v>414</v>
      </c>
      <c r="D16" s="15" t="s">
        <v>236</v>
      </c>
      <c r="E16" s="15" t="s">
        <v>391</v>
      </c>
      <c r="F16" s="15" t="s">
        <v>392</v>
      </c>
    </row>
    <row r="17" spans="1:6" ht="45" x14ac:dyDescent="0.2">
      <c r="A17" s="16" t="s">
        <v>405</v>
      </c>
      <c r="B17" s="16" t="s">
        <v>415</v>
      </c>
      <c r="C17" s="16" t="s">
        <v>416</v>
      </c>
      <c r="D17" s="16" t="s">
        <v>386</v>
      </c>
      <c r="E17" s="16" t="s">
        <v>387</v>
      </c>
      <c r="F17" s="16" t="s">
        <v>398</v>
      </c>
    </row>
    <row r="18" spans="1:6" ht="45" x14ac:dyDescent="0.2">
      <c r="A18" s="15" t="s">
        <v>405</v>
      </c>
      <c r="B18" s="15" t="s">
        <v>417</v>
      </c>
      <c r="C18" s="15" t="s">
        <v>418</v>
      </c>
      <c r="D18" s="15" t="s">
        <v>386</v>
      </c>
      <c r="E18" s="15" t="s">
        <v>387</v>
      </c>
      <c r="F18" s="15" t="s">
        <v>401</v>
      </c>
    </row>
    <row r="19" spans="1:6" ht="30" x14ac:dyDescent="0.2">
      <c r="A19" s="16" t="s">
        <v>405</v>
      </c>
      <c r="B19" s="16" t="s">
        <v>419</v>
      </c>
      <c r="C19" s="16" t="s">
        <v>420</v>
      </c>
      <c r="D19" s="16" t="s">
        <v>386</v>
      </c>
      <c r="E19" s="16" t="s">
        <v>387</v>
      </c>
      <c r="F19" s="16" t="s">
        <v>404</v>
      </c>
    </row>
    <row r="20" spans="1:6" ht="60" x14ac:dyDescent="0.2">
      <c r="A20" s="15" t="s">
        <v>405</v>
      </c>
      <c r="B20" s="15" t="s">
        <v>421</v>
      </c>
      <c r="C20" s="15" t="s">
        <v>422</v>
      </c>
      <c r="D20" s="15" t="s">
        <v>376</v>
      </c>
      <c r="E20" s="15" t="s">
        <v>377</v>
      </c>
      <c r="F20" s="15" t="s">
        <v>423</v>
      </c>
    </row>
    <row r="21" spans="1:6" ht="45" x14ac:dyDescent="0.2">
      <c r="A21" s="16" t="s">
        <v>424</v>
      </c>
      <c r="B21" s="16" t="s">
        <v>425</v>
      </c>
      <c r="C21" s="16" t="s">
        <v>426</v>
      </c>
      <c r="D21" s="16" t="s">
        <v>424</v>
      </c>
      <c r="E21" s="16" t="s">
        <v>377</v>
      </c>
      <c r="F21" s="16" t="s">
        <v>381</v>
      </c>
    </row>
    <row r="22" spans="1:6" ht="16" x14ac:dyDescent="0.2">
      <c r="A22" s="15" t="s">
        <v>424</v>
      </c>
      <c r="B22" s="15" t="s">
        <v>427</v>
      </c>
      <c r="C22" s="15" t="s">
        <v>428</v>
      </c>
      <c r="D22" s="15" t="s">
        <v>424</v>
      </c>
      <c r="E22" s="15" t="s">
        <v>377</v>
      </c>
      <c r="F22" s="15" t="s">
        <v>381</v>
      </c>
    </row>
    <row r="23" spans="1:6" ht="30" x14ac:dyDescent="0.2">
      <c r="A23" s="16" t="s">
        <v>424</v>
      </c>
      <c r="B23" s="16" t="s">
        <v>429</v>
      </c>
      <c r="C23" s="16" t="s">
        <v>430</v>
      </c>
      <c r="D23" s="16" t="s">
        <v>424</v>
      </c>
      <c r="E23" s="16" t="s">
        <v>377</v>
      </c>
      <c r="F23" s="16" t="s">
        <v>431</v>
      </c>
    </row>
    <row r="24" spans="1:6" ht="45" x14ac:dyDescent="0.2">
      <c r="A24" s="15" t="s">
        <v>424</v>
      </c>
      <c r="B24" s="15" t="s">
        <v>432</v>
      </c>
      <c r="C24" s="15" t="s">
        <v>433</v>
      </c>
      <c r="D24" s="15" t="s">
        <v>434</v>
      </c>
      <c r="E24" s="15" t="s">
        <v>387</v>
      </c>
      <c r="F24" s="15" t="s">
        <v>435</v>
      </c>
    </row>
    <row r="25" spans="1:6" ht="45" x14ac:dyDescent="0.2">
      <c r="A25" s="16" t="s">
        <v>424</v>
      </c>
      <c r="B25" s="16" t="s">
        <v>436</v>
      </c>
      <c r="C25" s="16" t="s">
        <v>437</v>
      </c>
      <c r="D25" s="16" t="s">
        <v>434</v>
      </c>
      <c r="E25" s="16" t="s">
        <v>387</v>
      </c>
      <c r="F25" s="16" t="s">
        <v>438</v>
      </c>
    </row>
    <row r="26" spans="1:6" ht="16" x14ac:dyDescent="0.2">
      <c r="A26" s="15" t="s">
        <v>424</v>
      </c>
      <c r="B26" s="15" t="s">
        <v>439</v>
      </c>
      <c r="C26" s="15" t="s">
        <v>440</v>
      </c>
      <c r="D26" s="15" t="s">
        <v>424</v>
      </c>
      <c r="E26" s="15" t="s">
        <v>377</v>
      </c>
      <c r="F26" s="15" t="s">
        <v>381</v>
      </c>
    </row>
    <row r="27" spans="1:6" ht="30" x14ac:dyDescent="0.2">
      <c r="A27" s="16" t="s">
        <v>441</v>
      </c>
      <c r="B27" s="16" t="s">
        <v>442</v>
      </c>
      <c r="C27" s="16" t="s">
        <v>443</v>
      </c>
      <c r="D27" s="16" t="s">
        <v>441</v>
      </c>
      <c r="E27" s="16" t="s">
        <v>444</v>
      </c>
      <c r="F27" s="16" t="s">
        <v>445</v>
      </c>
    </row>
    <row r="28" spans="1:6" ht="16" x14ac:dyDescent="0.2">
      <c r="A28" s="15" t="s">
        <v>441</v>
      </c>
      <c r="B28" s="15" t="s">
        <v>446</v>
      </c>
      <c r="C28" s="15" t="s">
        <v>447</v>
      </c>
      <c r="D28" s="15" t="s">
        <v>448</v>
      </c>
      <c r="E28" s="15" t="s">
        <v>444</v>
      </c>
      <c r="F28" s="15" t="s">
        <v>449</v>
      </c>
    </row>
    <row r="29" spans="1:6" ht="30" x14ac:dyDescent="0.2">
      <c r="A29" s="16" t="s">
        <v>441</v>
      </c>
      <c r="B29" s="16" t="s">
        <v>450</v>
      </c>
      <c r="C29" s="16" t="s">
        <v>451</v>
      </c>
      <c r="D29" s="16" t="s">
        <v>452</v>
      </c>
      <c r="E29" s="16" t="s">
        <v>453</v>
      </c>
      <c r="F29" s="16" t="s">
        <v>454</v>
      </c>
    </row>
    <row r="30" spans="1:6" ht="16" x14ac:dyDescent="0.2">
      <c r="A30" s="15" t="s">
        <v>441</v>
      </c>
      <c r="B30" s="15" t="s">
        <v>455</v>
      </c>
      <c r="C30" s="15" t="s">
        <v>456</v>
      </c>
      <c r="D30" s="15" t="s">
        <v>441</v>
      </c>
      <c r="E30" s="15" t="s">
        <v>444</v>
      </c>
      <c r="F30" s="15" t="s">
        <v>457</v>
      </c>
    </row>
    <row r="31" spans="1:6" ht="60" x14ac:dyDescent="0.2">
      <c r="A31" s="16" t="s">
        <v>441</v>
      </c>
      <c r="B31" s="16" t="s">
        <v>458</v>
      </c>
      <c r="C31" s="16" t="s">
        <v>459</v>
      </c>
      <c r="D31" s="16" t="s">
        <v>441</v>
      </c>
      <c r="E31" s="16" t="s">
        <v>444</v>
      </c>
      <c r="F31" s="16" t="s">
        <v>460</v>
      </c>
    </row>
    <row r="32" spans="1:6" ht="45" x14ac:dyDescent="0.2">
      <c r="A32" s="15" t="s">
        <v>441</v>
      </c>
      <c r="B32" s="15" t="s">
        <v>461</v>
      </c>
      <c r="C32" s="15" t="s">
        <v>462</v>
      </c>
      <c r="D32" s="15" t="s">
        <v>441</v>
      </c>
      <c r="E32" s="15" t="s">
        <v>444</v>
      </c>
      <c r="F32" s="15" t="s">
        <v>463</v>
      </c>
    </row>
    <row r="33" spans="1:6" ht="30" x14ac:dyDescent="0.2">
      <c r="A33" s="16" t="s">
        <v>441</v>
      </c>
      <c r="B33" s="16" t="s">
        <v>464</v>
      </c>
      <c r="C33" s="16" t="s">
        <v>465</v>
      </c>
      <c r="D33" s="16" t="s">
        <v>466</v>
      </c>
      <c r="E33" s="16" t="s">
        <v>453</v>
      </c>
      <c r="F33" s="16" t="s">
        <v>467</v>
      </c>
    </row>
    <row r="34" spans="1:6" ht="30" x14ac:dyDescent="0.2">
      <c r="A34" s="15" t="s">
        <v>468</v>
      </c>
      <c r="B34" s="15" t="s">
        <v>469</v>
      </c>
      <c r="C34" s="15" t="s">
        <v>470</v>
      </c>
      <c r="D34" s="15" t="s">
        <v>434</v>
      </c>
      <c r="E34" s="15" t="s">
        <v>387</v>
      </c>
      <c r="F34" s="15" t="s">
        <v>471</v>
      </c>
    </row>
    <row r="35" spans="1:6" ht="30" x14ac:dyDescent="0.2">
      <c r="A35" s="16" t="s">
        <v>468</v>
      </c>
      <c r="B35" s="16" t="s">
        <v>472</v>
      </c>
      <c r="C35" s="16" t="s">
        <v>473</v>
      </c>
      <c r="D35" s="16" t="s">
        <v>434</v>
      </c>
      <c r="E35" s="16" t="s">
        <v>387</v>
      </c>
      <c r="F35" s="16" t="s">
        <v>474</v>
      </c>
    </row>
    <row r="36" spans="1:6" ht="30" x14ac:dyDescent="0.2">
      <c r="A36" s="15" t="s">
        <v>468</v>
      </c>
      <c r="B36" s="15" t="s">
        <v>475</v>
      </c>
      <c r="C36" s="15" t="s">
        <v>476</v>
      </c>
      <c r="D36" s="15" t="s">
        <v>434</v>
      </c>
      <c r="E36" s="15" t="s">
        <v>387</v>
      </c>
      <c r="F36" s="15" t="s">
        <v>477</v>
      </c>
    </row>
    <row r="37" spans="1:6" ht="30" x14ac:dyDescent="0.2">
      <c r="A37" s="16" t="s">
        <v>468</v>
      </c>
      <c r="B37" s="16" t="s">
        <v>478</v>
      </c>
      <c r="C37" s="16" t="s">
        <v>479</v>
      </c>
      <c r="D37" s="16" t="s">
        <v>434</v>
      </c>
      <c r="E37" s="16" t="s">
        <v>387</v>
      </c>
      <c r="F37" s="16" t="s">
        <v>480</v>
      </c>
    </row>
    <row r="38" spans="1:6" ht="45" x14ac:dyDescent="0.2">
      <c r="A38" s="15" t="s">
        <v>468</v>
      </c>
      <c r="B38" s="15" t="s">
        <v>481</v>
      </c>
      <c r="C38" s="15" t="s">
        <v>482</v>
      </c>
      <c r="D38" s="15" t="s">
        <v>434</v>
      </c>
      <c r="E38" s="15" t="s">
        <v>387</v>
      </c>
      <c r="F38" s="15" t="s">
        <v>483</v>
      </c>
    </row>
    <row r="39" spans="1:6" ht="30" x14ac:dyDescent="0.2">
      <c r="A39" s="16" t="s">
        <v>468</v>
      </c>
      <c r="B39" s="16" t="s">
        <v>484</v>
      </c>
      <c r="C39" s="16" t="s">
        <v>485</v>
      </c>
      <c r="D39" s="16" t="s">
        <v>434</v>
      </c>
      <c r="E39" s="16" t="s">
        <v>387</v>
      </c>
      <c r="F39" s="16" t="s">
        <v>486</v>
      </c>
    </row>
    <row r="40" spans="1:6" ht="30" x14ac:dyDescent="0.2">
      <c r="A40" s="15" t="s">
        <v>468</v>
      </c>
      <c r="B40" s="15" t="s">
        <v>487</v>
      </c>
      <c r="C40" s="15" t="s">
        <v>488</v>
      </c>
      <c r="D40" s="15" t="s">
        <v>434</v>
      </c>
      <c r="E40" s="15" t="s">
        <v>387</v>
      </c>
      <c r="F40" s="15" t="s">
        <v>489</v>
      </c>
    </row>
    <row r="41" spans="1:6" ht="30" x14ac:dyDescent="0.2">
      <c r="A41" s="16" t="s">
        <v>468</v>
      </c>
      <c r="B41" s="16" t="s">
        <v>490</v>
      </c>
      <c r="C41" s="16" t="s">
        <v>491</v>
      </c>
      <c r="D41" s="16" t="s">
        <v>434</v>
      </c>
      <c r="E41" s="16" t="s">
        <v>387</v>
      </c>
      <c r="F41" s="16" t="s">
        <v>492</v>
      </c>
    </row>
    <row r="42" spans="1:6" ht="30" x14ac:dyDescent="0.2">
      <c r="A42" s="15" t="s">
        <v>468</v>
      </c>
      <c r="B42" s="15" t="s">
        <v>493</v>
      </c>
      <c r="C42" s="15" t="s">
        <v>494</v>
      </c>
      <c r="D42" s="15" t="s">
        <v>434</v>
      </c>
      <c r="E42" s="15" t="s">
        <v>387</v>
      </c>
      <c r="F42" s="15" t="s">
        <v>495</v>
      </c>
    </row>
    <row r="43" spans="1:6" ht="30" x14ac:dyDescent="0.2">
      <c r="A43" s="16" t="s">
        <v>468</v>
      </c>
      <c r="B43" s="16" t="s">
        <v>496</v>
      </c>
      <c r="C43" s="16" t="s">
        <v>497</v>
      </c>
      <c r="D43" s="16" t="s">
        <v>434</v>
      </c>
      <c r="E43" s="16" t="s">
        <v>387</v>
      </c>
      <c r="F43" s="16" t="s">
        <v>498</v>
      </c>
    </row>
    <row r="44" spans="1:6" ht="30" x14ac:dyDescent="0.2">
      <c r="A44" s="15" t="s">
        <v>468</v>
      </c>
      <c r="B44" s="15" t="s">
        <v>499</v>
      </c>
      <c r="C44" s="15" t="s">
        <v>500</v>
      </c>
      <c r="D44" s="15" t="s">
        <v>434</v>
      </c>
      <c r="E44" s="15" t="s">
        <v>387</v>
      </c>
      <c r="F44" s="15" t="s">
        <v>501</v>
      </c>
    </row>
    <row r="45" spans="1:6" ht="30" x14ac:dyDescent="0.2">
      <c r="A45" s="16" t="s">
        <v>468</v>
      </c>
      <c r="B45" s="16" t="s">
        <v>502</v>
      </c>
      <c r="C45" s="16" t="s">
        <v>503</v>
      </c>
      <c r="D45" s="16" t="s">
        <v>434</v>
      </c>
      <c r="E45" s="16" t="s">
        <v>387</v>
      </c>
      <c r="F45" s="16" t="s">
        <v>504</v>
      </c>
    </row>
    <row r="46" spans="1:6" ht="30" x14ac:dyDescent="0.2">
      <c r="A46" s="15" t="s">
        <v>468</v>
      </c>
      <c r="B46" s="15" t="s">
        <v>505</v>
      </c>
      <c r="C46" s="15" t="s">
        <v>506</v>
      </c>
      <c r="D46" s="15" t="s">
        <v>434</v>
      </c>
      <c r="E46" s="15" t="s">
        <v>387</v>
      </c>
      <c r="F46" s="15" t="s">
        <v>507</v>
      </c>
    </row>
    <row r="47" spans="1:6" ht="30" x14ac:dyDescent="0.2">
      <c r="A47" s="16" t="s">
        <v>468</v>
      </c>
      <c r="B47" s="16" t="s">
        <v>508</v>
      </c>
      <c r="C47" s="16" t="s">
        <v>509</v>
      </c>
      <c r="D47" s="16" t="s">
        <v>434</v>
      </c>
      <c r="E47" s="16" t="s">
        <v>387</v>
      </c>
      <c r="F47" s="16" t="s">
        <v>510</v>
      </c>
    </row>
    <row r="48" spans="1:6" ht="30" x14ac:dyDescent="0.2">
      <c r="A48" s="15" t="s">
        <v>468</v>
      </c>
      <c r="B48" s="15" t="s">
        <v>511</v>
      </c>
      <c r="C48" s="15" t="s">
        <v>512</v>
      </c>
      <c r="D48" s="15" t="s">
        <v>434</v>
      </c>
      <c r="E48" s="15" t="s">
        <v>387</v>
      </c>
      <c r="F48" s="15" t="s">
        <v>513</v>
      </c>
    </row>
    <row r="49" spans="1:6" ht="30" x14ac:dyDescent="0.2">
      <c r="A49" s="16" t="s">
        <v>468</v>
      </c>
      <c r="B49" s="16" t="s">
        <v>514</v>
      </c>
      <c r="C49" s="16" t="s">
        <v>515</v>
      </c>
      <c r="D49" s="16" t="s">
        <v>434</v>
      </c>
      <c r="E49" s="16" t="s">
        <v>387</v>
      </c>
      <c r="F49" s="16" t="s">
        <v>516</v>
      </c>
    </row>
    <row r="50" spans="1:6" ht="30" x14ac:dyDescent="0.2">
      <c r="A50" s="15" t="s">
        <v>468</v>
      </c>
      <c r="B50" s="15" t="s">
        <v>517</v>
      </c>
      <c r="C50" s="15" t="s">
        <v>518</v>
      </c>
      <c r="D50" s="15" t="s">
        <v>434</v>
      </c>
      <c r="E50" s="15" t="s">
        <v>387</v>
      </c>
      <c r="F50" s="15" t="s">
        <v>519</v>
      </c>
    </row>
    <row r="51" spans="1:6" ht="30" x14ac:dyDescent="0.2">
      <c r="A51" s="16" t="s">
        <v>520</v>
      </c>
      <c r="B51" s="16" t="s">
        <v>521</v>
      </c>
      <c r="C51" s="16" t="s">
        <v>522</v>
      </c>
      <c r="D51" s="16" t="s">
        <v>523</v>
      </c>
      <c r="E51" s="16" t="s">
        <v>524</v>
      </c>
      <c r="F51" s="16" t="s">
        <v>525</v>
      </c>
    </row>
    <row r="52" spans="1:6" ht="16" x14ac:dyDescent="0.2">
      <c r="A52" s="15" t="s">
        <v>520</v>
      </c>
      <c r="B52" s="15" t="s">
        <v>526</v>
      </c>
      <c r="C52" s="15" t="s">
        <v>527</v>
      </c>
      <c r="D52" s="15" t="s">
        <v>523</v>
      </c>
      <c r="E52" s="15" t="s">
        <v>524</v>
      </c>
      <c r="F52" s="15" t="s">
        <v>528</v>
      </c>
    </row>
    <row r="53" spans="1:6" ht="16" x14ac:dyDescent="0.2">
      <c r="A53" s="16" t="s">
        <v>520</v>
      </c>
      <c r="B53" s="16" t="s">
        <v>529</v>
      </c>
      <c r="C53" s="16" t="s">
        <v>530</v>
      </c>
      <c r="D53" s="16" t="s">
        <v>523</v>
      </c>
      <c r="E53" s="16" t="s">
        <v>524</v>
      </c>
      <c r="F53" s="16" t="s">
        <v>531</v>
      </c>
    </row>
    <row r="54" spans="1:6" ht="16" x14ac:dyDescent="0.2">
      <c r="A54" s="15" t="s">
        <v>520</v>
      </c>
      <c r="B54" s="15" t="s">
        <v>532</v>
      </c>
      <c r="C54" s="15" t="s">
        <v>533</v>
      </c>
      <c r="D54" s="15" t="s">
        <v>523</v>
      </c>
      <c r="E54" s="15" t="s">
        <v>524</v>
      </c>
      <c r="F54" s="15" t="s">
        <v>534</v>
      </c>
    </row>
    <row r="55" spans="1:6" ht="45" x14ac:dyDescent="0.2">
      <c r="A55" s="16" t="s">
        <v>520</v>
      </c>
      <c r="B55" s="16" t="s">
        <v>535</v>
      </c>
      <c r="C55" s="16" t="s">
        <v>536</v>
      </c>
      <c r="D55" s="16" t="s">
        <v>523</v>
      </c>
      <c r="E55" s="16" t="s">
        <v>524</v>
      </c>
      <c r="F55" s="16" t="s">
        <v>537</v>
      </c>
    </row>
    <row r="56" spans="1:6" ht="30" x14ac:dyDescent="0.2">
      <c r="A56" s="15" t="s">
        <v>538</v>
      </c>
      <c r="B56" s="15" t="s">
        <v>539</v>
      </c>
      <c r="C56" s="15" t="s">
        <v>540</v>
      </c>
      <c r="D56" s="15" t="s">
        <v>236</v>
      </c>
      <c r="E56" s="15" t="s">
        <v>524</v>
      </c>
      <c r="F56" s="15" t="s">
        <v>541</v>
      </c>
    </row>
    <row r="57" spans="1:6" ht="15.75" customHeight="1" x14ac:dyDescent="0.2"/>
    <row r="58" spans="1:6" ht="15.75" customHeight="1" x14ac:dyDescent="0.2"/>
    <row r="59" spans="1:6" ht="15.75" customHeight="1" x14ac:dyDescent="0.2"/>
    <row r="60" spans="1:6" ht="15.75" customHeight="1" x14ac:dyDescent="0.2"/>
    <row r="61" spans="1:6" ht="15.75" customHeight="1" x14ac:dyDescent="0.2"/>
    <row r="62" spans="1:6" ht="15.75" customHeight="1" x14ac:dyDescent="0.2"/>
    <row r="63" spans="1:6" ht="15.75" customHeight="1" x14ac:dyDescent="0.2"/>
    <row r="64" spans="1:6"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sheetData>
  <mergeCells count="1">
    <mergeCell ref="A1:F1"/>
  </mergeCells>
  <pageMargins left="0.7" right="0.7" top="0.75" bottom="0.75" header="0.511811023622047" footer="0.511811023622047"/>
  <pageSetup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K29"/>
  <sheetViews>
    <sheetView zoomScale="140" zoomScaleNormal="140" workbookViewId="0">
      <pane ySplit="1" topLeftCell="A2" activePane="bottomLeft" state="frozen"/>
      <selection activeCell="B5" sqref="B5:M5"/>
      <selection pane="bottomLeft" activeCell="B5" sqref="B5:M5"/>
    </sheetView>
  </sheetViews>
  <sheetFormatPr baseColWidth="10" defaultColWidth="14.5" defaultRowHeight="16" x14ac:dyDescent="0.25"/>
  <cols>
    <col min="1" max="1" width="2.33203125" style="27" customWidth="1"/>
    <col min="2" max="2" width="8.6640625" style="27" customWidth="1"/>
    <col min="3" max="3" width="2.33203125" style="27" customWidth="1"/>
    <col min="4" max="4" width="16" style="27" customWidth="1"/>
    <col min="5" max="5" width="35.6640625" style="28" customWidth="1"/>
    <col min="6" max="6" width="2.33203125" style="27" customWidth="1"/>
    <col min="7" max="7" width="16" style="27" customWidth="1"/>
    <col min="8" max="8" width="35.6640625" style="28" customWidth="1"/>
    <col min="9" max="9" width="2.33203125" style="27" customWidth="1"/>
    <col min="10" max="10" width="16" style="27" customWidth="1"/>
    <col min="11" max="11" width="35.6640625" style="28" customWidth="1"/>
    <col min="12" max="12" width="2.33203125" style="27" customWidth="1"/>
    <col min="13" max="16384" width="14.5" style="27"/>
  </cols>
  <sheetData>
    <row r="1" spans="2:11" x14ac:dyDescent="0.25">
      <c r="B1" s="24" t="s">
        <v>542</v>
      </c>
      <c r="D1" s="24" t="s">
        <v>68</v>
      </c>
      <c r="E1" s="24" t="s">
        <v>543</v>
      </c>
      <c r="G1" s="24" t="s">
        <v>69</v>
      </c>
      <c r="H1" s="24" t="s">
        <v>543</v>
      </c>
      <c r="J1" s="24" t="s">
        <v>71</v>
      </c>
      <c r="K1" s="24" t="s">
        <v>543</v>
      </c>
    </row>
    <row r="2" spans="2:11" ht="28" x14ac:dyDescent="0.25">
      <c r="B2" s="25" t="s">
        <v>44</v>
      </c>
      <c r="D2" s="25" t="s">
        <v>80</v>
      </c>
      <c r="E2" s="25" t="s">
        <v>544</v>
      </c>
      <c r="G2" s="25" t="s">
        <v>81</v>
      </c>
      <c r="H2" s="25" t="s">
        <v>545</v>
      </c>
      <c r="J2" s="25" t="s">
        <v>89</v>
      </c>
      <c r="K2" s="25" t="s">
        <v>546</v>
      </c>
    </row>
    <row r="3" spans="2:11" ht="56" x14ac:dyDescent="0.25">
      <c r="B3" s="25" t="s">
        <v>50</v>
      </c>
      <c r="D3" s="25" t="s">
        <v>120</v>
      </c>
      <c r="E3" s="25" t="s">
        <v>547</v>
      </c>
      <c r="G3" s="25" t="s">
        <v>548</v>
      </c>
      <c r="H3" s="25" t="s">
        <v>549</v>
      </c>
      <c r="J3" s="25" t="s">
        <v>123</v>
      </c>
      <c r="K3" s="25" t="s">
        <v>550</v>
      </c>
    </row>
    <row r="4" spans="2:11" ht="56" x14ac:dyDescent="0.25">
      <c r="D4" s="25" t="s">
        <v>184</v>
      </c>
      <c r="E4" s="25" t="s">
        <v>551</v>
      </c>
      <c r="G4" s="25" t="s">
        <v>152</v>
      </c>
      <c r="H4" s="25" t="s">
        <v>552</v>
      </c>
      <c r="J4" s="25" t="s">
        <v>143</v>
      </c>
      <c r="K4" s="25" t="s">
        <v>553</v>
      </c>
    </row>
    <row r="5" spans="2:11" ht="55.25" customHeight="1" x14ac:dyDescent="0.25">
      <c r="D5" s="25" t="s">
        <v>151</v>
      </c>
      <c r="E5" s="25" t="s">
        <v>554</v>
      </c>
      <c r="G5" s="25" t="s">
        <v>157</v>
      </c>
      <c r="H5" s="25" t="s">
        <v>555</v>
      </c>
      <c r="J5" s="25" t="s">
        <v>102</v>
      </c>
      <c r="K5" s="25" t="s">
        <v>556</v>
      </c>
    </row>
    <row r="6" spans="2:11" ht="28" x14ac:dyDescent="0.25">
      <c r="G6" s="25" t="s">
        <v>121</v>
      </c>
      <c r="H6" s="25" t="s">
        <v>557</v>
      </c>
      <c r="J6" s="25" t="s">
        <v>542</v>
      </c>
      <c r="K6" s="25" t="s">
        <v>558</v>
      </c>
    </row>
    <row r="7" spans="2:11" x14ac:dyDescent="0.25">
      <c r="G7" s="25" t="s">
        <v>185</v>
      </c>
      <c r="H7" s="25" t="s">
        <v>559</v>
      </c>
      <c r="J7" s="25" t="s">
        <v>560</v>
      </c>
      <c r="K7" s="25" t="s">
        <v>561</v>
      </c>
    </row>
    <row r="8" spans="2:11" ht="28" x14ac:dyDescent="0.25">
      <c r="G8" s="25" t="s">
        <v>562</v>
      </c>
      <c r="H8" s="25" t="s">
        <v>563</v>
      </c>
      <c r="J8" s="25" t="s">
        <v>564</v>
      </c>
      <c r="K8" s="25" t="s">
        <v>565</v>
      </c>
    </row>
    <row r="9" spans="2:11" ht="28" x14ac:dyDescent="0.25">
      <c r="J9" s="25" t="s">
        <v>566</v>
      </c>
      <c r="K9" s="25" t="s">
        <v>567</v>
      </c>
    </row>
    <row r="10" spans="2:11" ht="42" x14ac:dyDescent="0.25">
      <c r="J10" s="26" t="s">
        <v>83</v>
      </c>
      <c r="K10" s="26" t="s">
        <v>568</v>
      </c>
    </row>
    <row r="16" spans="2:11" x14ac:dyDescent="0.25">
      <c r="D16" s="29"/>
      <c r="E16" s="30"/>
      <c r="G16" s="29"/>
      <c r="H16" s="30"/>
    </row>
    <row r="17" spans="4:8" x14ac:dyDescent="0.25">
      <c r="D17" s="29"/>
      <c r="E17" s="30"/>
      <c r="G17" s="29"/>
      <c r="H17" s="30"/>
    </row>
    <row r="28" spans="4:8" x14ac:dyDescent="0.25">
      <c r="D28" s="29"/>
      <c r="E28" s="30"/>
      <c r="G28" s="29"/>
      <c r="H28" s="30"/>
    </row>
    <row r="29" spans="4:8" x14ac:dyDescent="0.25">
      <c r="D29" s="29"/>
      <c r="E29" s="30"/>
      <c r="G29" s="29"/>
      <c r="H29" s="30"/>
    </row>
  </sheetData>
  <pageMargins left="0.7" right="0.7" top="0.75" bottom="0.75" header="0.511811023622047" footer="0.511811023622047"/>
  <pageSetup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3C7B0A908B86A479F9F2C87B472CC94" ma:contentTypeVersion="14" ma:contentTypeDescription="Create a new document." ma:contentTypeScope="" ma:versionID="170ed0ada2375d242d5ae843d112d45f">
  <xsd:schema xmlns:xsd="http://www.w3.org/2001/XMLSchema" xmlns:xs="http://www.w3.org/2001/XMLSchema" xmlns:p="http://schemas.microsoft.com/office/2006/metadata/properties" xmlns:ns2="c82135bd-4526-40ad-8967-b66747e5933b" xmlns:ns3="7a97e48f-1352-4106-a1fd-2af02dcdb30e" targetNamespace="http://schemas.microsoft.com/office/2006/metadata/properties" ma:root="true" ma:fieldsID="9997d2540ef42f5d8547c91b71b0de88" ns2:_="" ns3:_="">
    <xsd:import namespace="c82135bd-4526-40ad-8967-b66747e5933b"/>
    <xsd:import namespace="7a97e48f-1352-4106-a1fd-2af02dcdb30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2135bd-4526-40ad-8967-b66747e593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968456c-a193-41c4-a4f0-af5787b6244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Comments" ma:index="21" nillable="true" ma:displayName="Comments" ma:format="Dropdown" ma:internalName="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97e48f-1352-4106-a1fd-2af02dcdb30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e3ebca2-8102-4d03-aaa8-2404b0bd17cd}" ma:internalName="TaxCatchAll" ma:showField="CatchAllData" ma:web="7a97e48f-1352-4106-a1fd-2af02dcdb3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a97e48f-1352-4106-a1fd-2af02dcdb30e" xsi:nil="true"/>
    <lcf76f155ced4ddcb4097134ff3c332f xmlns="c82135bd-4526-40ad-8967-b66747e5933b">
      <Terms xmlns="http://schemas.microsoft.com/office/infopath/2007/PartnerControls"/>
    </lcf76f155ced4ddcb4097134ff3c332f>
    <Comments xmlns="c82135bd-4526-40ad-8967-b66747e5933b" xsi:nil="true"/>
  </documentManagement>
</p:properties>
</file>

<file path=customXml/itemProps1.xml><?xml version="1.0" encoding="utf-8"?>
<ds:datastoreItem xmlns:ds="http://schemas.openxmlformats.org/officeDocument/2006/customXml" ds:itemID="{A8459B2C-FF38-491E-8448-8DDE92D93A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2135bd-4526-40ad-8967-b66747e5933b"/>
    <ds:schemaRef ds:uri="7a97e48f-1352-4106-a1fd-2af02dcdb3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2729E8-E08E-45FD-B162-4A136D08CF4C}">
  <ds:schemaRefs>
    <ds:schemaRef ds:uri="http://schemas.microsoft.com/sharepoint/v3/contenttype/forms"/>
  </ds:schemaRefs>
</ds:datastoreItem>
</file>

<file path=customXml/itemProps3.xml><?xml version="1.0" encoding="utf-8"?>
<ds:datastoreItem xmlns:ds="http://schemas.openxmlformats.org/officeDocument/2006/customXml" ds:itemID="{845D1F0E-9D12-40E7-BBF4-98FD67DF3123}">
  <ds:schemaRefs>
    <ds:schemaRef ds:uri="http://schemas.microsoft.com/office/2006/metadata/properties"/>
    <ds:schemaRef ds:uri="http://schemas.microsoft.com/office/infopath/2007/PartnerControls"/>
    <ds:schemaRef ds:uri="7a97e48f-1352-4106-a1fd-2af02dcdb30e"/>
    <ds:schemaRef ds:uri="c82135bd-4526-40ad-8967-b66747e5933b"/>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Read Me First</vt:lpstr>
      <vt:lpstr>Systems &amp; Access</vt:lpstr>
      <vt:lpstr>Data Dictionary</vt:lpstr>
      <vt:lpstr>Exception Handling</vt:lpstr>
      <vt:lpstr>Document Understanding</vt:lpstr>
      <vt:lpstr>Agentic</vt:lpstr>
      <vt:lpstr>CS details</vt:lpstr>
      <vt:lpstr>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SDW</dc:subject>
  <dc:creator>Jenn Arlas</dc:creator>
  <cp:keywords/>
  <dc:description/>
  <cp:lastModifiedBy>Nick Malenka</cp:lastModifiedBy>
  <cp:revision>0</cp:revision>
  <dcterms:created xsi:type="dcterms:W3CDTF">2022-02-02T17:18:36Z</dcterms:created>
  <dcterms:modified xsi:type="dcterms:W3CDTF">2026-09-28T16:40:54Z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0x01010083C7B0A908B86A479F9F2C87B472CC94</vt:lpwstr>
  </property>
  <property fmtid="{D5CDD505-2E9C-101B-9397-08002B2CF9AE}" pid="3" name="MediaServiceImageTags">
    <vt:lpwstr/>
  </property>
</Properties>
</file>